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<sst xmlns="http://schemas.openxmlformats.org/spreadsheetml/2006/main" count="10">
  <si>
    <t xml:space="preserve"> 度数</t>
  </si>
  <si>
    <t>度数对应弧度</t>
  </si>
  <si>
    <t>sin（弧度）</t>
  </si>
  <si>
    <t>位移1000个脉冲</t>
  </si>
  <si>
    <t>位移*sin（弧度）</t>
  </si>
  <si>
    <t>单位位移</t>
  </si>
  <si>
    <t>2秒往复次1次  分成36段 每段时间为2000/36</t>
  </si>
  <si>
    <t>计算速度</t>
  </si>
  <si>
    <t>abs（计算速度）</t>
  </si>
  <si>
    <t>测试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</si>
</sst>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2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7" borderId="1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0" fillId="14" borderId="2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289310504396113"/>
          <c:y val="0.240788346186804"/>
          <c:w val="0.933123553910227"/>
          <c:h val="0.754070265638389"/>
        </c:manualLayout>
      </c:layout>
      <c:lineChart>
        <c:grouping val="standard"/>
        <c:varyColors val="0"/>
        <c:ser>
          <c:idx val="5"/>
          <c:order val="5"/>
          <c:tx>
            <c:strRef>
              <c:f>Sheet2!$F$1</c:f>
              <c:strCache>
                <c:ptCount val="1"/>
                <c:pt idx="0">
                  <c:v>单位位移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Sheet2!$A$2:$A$182</c:f>
              <c:numCache>
                <c:formatCode>General</c:formatCode>
                <c:ptCount val="181"/>
                <c:pt idx="0">
                  <c:v>270</c:v>
                </c:pt>
                <c:pt idx="1">
                  <c:v>272</c:v>
                </c:pt>
                <c:pt idx="2">
                  <c:v>274</c:v>
                </c:pt>
                <c:pt idx="3">
                  <c:v>276</c:v>
                </c:pt>
                <c:pt idx="4">
                  <c:v>278</c:v>
                </c:pt>
                <c:pt idx="5">
                  <c:v>280</c:v>
                </c:pt>
                <c:pt idx="6">
                  <c:v>282</c:v>
                </c:pt>
                <c:pt idx="7">
                  <c:v>284</c:v>
                </c:pt>
                <c:pt idx="8">
                  <c:v>286</c:v>
                </c:pt>
                <c:pt idx="9">
                  <c:v>288</c:v>
                </c:pt>
                <c:pt idx="10">
                  <c:v>290</c:v>
                </c:pt>
                <c:pt idx="11">
                  <c:v>292</c:v>
                </c:pt>
                <c:pt idx="12">
                  <c:v>294</c:v>
                </c:pt>
                <c:pt idx="13">
                  <c:v>296</c:v>
                </c:pt>
                <c:pt idx="14">
                  <c:v>298</c:v>
                </c:pt>
                <c:pt idx="15">
                  <c:v>300</c:v>
                </c:pt>
                <c:pt idx="16">
                  <c:v>302</c:v>
                </c:pt>
                <c:pt idx="17">
                  <c:v>304</c:v>
                </c:pt>
                <c:pt idx="18">
                  <c:v>306</c:v>
                </c:pt>
                <c:pt idx="19">
                  <c:v>308</c:v>
                </c:pt>
                <c:pt idx="20">
                  <c:v>310</c:v>
                </c:pt>
                <c:pt idx="21">
                  <c:v>312</c:v>
                </c:pt>
                <c:pt idx="22">
                  <c:v>314</c:v>
                </c:pt>
                <c:pt idx="23">
                  <c:v>316</c:v>
                </c:pt>
                <c:pt idx="24">
                  <c:v>318</c:v>
                </c:pt>
                <c:pt idx="25">
                  <c:v>320</c:v>
                </c:pt>
                <c:pt idx="26">
                  <c:v>322</c:v>
                </c:pt>
                <c:pt idx="27">
                  <c:v>324</c:v>
                </c:pt>
                <c:pt idx="28">
                  <c:v>326</c:v>
                </c:pt>
                <c:pt idx="29">
                  <c:v>328</c:v>
                </c:pt>
                <c:pt idx="30">
                  <c:v>330</c:v>
                </c:pt>
                <c:pt idx="31">
                  <c:v>332</c:v>
                </c:pt>
                <c:pt idx="32">
                  <c:v>334</c:v>
                </c:pt>
                <c:pt idx="33">
                  <c:v>336</c:v>
                </c:pt>
                <c:pt idx="34">
                  <c:v>338</c:v>
                </c:pt>
                <c:pt idx="35">
                  <c:v>340</c:v>
                </c:pt>
                <c:pt idx="36">
                  <c:v>342</c:v>
                </c:pt>
                <c:pt idx="37">
                  <c:v>344</c:v>
                </c:pt>
                <c:pt idx="38">
                  <c:v>346</c:v>
                </c:pt>
                <c:pt idx="39">
                  <c:v>348</c:v>
                </c:pt>
                <c:pt idx="40">
                  <c:v>350</c:v>
                </c:pt>
                <c:pt idx="41">
                  <c:v>352</c:v>
                </c:pt>
                <c:pt idx="42">
                  <c:v>354</c:v>
                </c:pt>
                <c:pt idx="43">
                  <c:v>356</c:v>
                </c:pt>
                <c:pt idx="44">
                  <c:v>358</c:v>
                </c:pt>
                <c:pt idx="45">
                  <c:v>360</c:v>
                </c:pt>
                <c:pt idx="46">
                  <c:v>362</c:v>
                </c:pt>
                <c:pt idx="47">
                  <c:v>364</c:v>
                </c:pt>
                <c:pt idx="48">
                  <c:v>366</c:v>
                </c:pt>
                <c:pt idx="49">
                  <c:v>368</c:v>
                </c:pt>
                <c:pt idx="50">
                  <c:v>370</c:v>
                </c:pt>
                <c:pt idx="51">
                  <c:v>372</c:v>
                </c:pt>
                <c:pt idx="52">
                  <c:v>374</c:v>
                </c:pt>
                <c:pt idx="53">
                  <c:v>376</c:v>
                </c:pt>
                <c:pt idx="54">
                  <c:v>378</c:v>
                </c:pt>
                <c:pt idx="55">
                  <c:v>380</c:v>
                </c:pt>
                <c:pt idx="56">
                  <c:v>382</c:v>
                </c:pt>
                <c:pt idx="57">
                  <c:v>384</c:v>
                </c:pt>
                <c:pt idx="58">
                  <c:v>386</c:v>
                </c:pt>
                <c:pt idx="59">
                  <c:v>388</c:v>
                </c:pt>
                <c:pt idx="60">
                  <c:v>390</c:v>
                </c:pt>
                <c:pt idx="61">
                  <c:v>392</c:v>
                </c:pt>
                <c:pt idx="62">
                  <c:v>394</c:v>
                </c:pt>
                <c:pt idx="63">
                  <c:v>396</c:v>
                </c:pt>
                <c:pt idx="64">
                  <c:v>398</c:v>
                </c:pt>
                <c:pt idx="65">
                  <c:v>400</c:v>
                </c:pt>
                <c:pt idx="66">
                  <c:v>402</c:v>
                </c:pt>
                <c:pt idx="67">
                  <c:v>404</c:v>
                </c:pt>
                <c:pt idx="68">
                  <c:v>406</c:v>
                </c:pt>
                <c:pt idx="69">
                  <c:v>408</c:v>
                </c:pt>
                <c:pt idx="70">
                  <c:v>410</c:v>
                </c:pt>
                <c:pt idx="71">
                  <c:v>412</c:v>
                </c:pt>
                <c:pt idx="72">
                  <c:v>414</c:v>
                </c:pt>
                <c:pt idx="73">
                  <c:v>416</c:v>
                </c:pt>
                <c:pt idx="74">
                  <c:v>418</c:v>
                </c:pt>
                <c:pt idx="75">
                  <c:v>420</c:v>
                </c:pt>
                <c:pt idx="76">
                  <c:v>422</c:v>
                </c:pt>
                <c:pt idx="77">
                  <c:v>424</c:v>
                </c:pt>
                <c:pt idx="78">
                  <c:v>426</c:v>
                </c:pt>
                <c:pt idx="79">
                  <c:v>428</c:v>
                </c:pt>
                <c:pt idx="80">
                  <c:v>430</c:v>
                </c:pt>
                <c:pt idx="81">
                  <c:v>432</c:v>
                </c:pt>
                <c:pt idx="82">
                  <c:v>434</c:v>
                </c:pt>
                <c:pt idx="83">
                  <c:v>436</c:v>
                </c:pt>
                <c:pt idx="84">
                  <c:v>438</c:v>
                </c:pt>
                <c:pt idx="85">
                  <c:v>440</c:v>
                </c:pt>
                <c:pt idx="86">
                  <c:v>442</c:v>
                </c:pt>
                <c:pt idx="87">
                  <c:v>444</c:v>
                </c:pt>
                <c:pt idx="88">
                  <c:v>446</c:v>
                </c:pt>
                <c:pt idx="89">
                  <c:v>448</c:v>
                </c:pt>
                <c:pt idx="90">
                  <c:v>450</c:v>
                </c:pt>
                <c:pt idx="91">
                  <c:v>452</c:v>
                </c:pt>
                <c:pt idx="92">
                  <c:v>454</c:v>
                </c:pt>
                <c:pt idx="93">
                  <c:v>456</c:v>
                </c:pt>
                <c:pt idx="94">
                  <c:v>458</c:v>
                </c:pt>
                <c:pt idx="95">
                  <c:v>460</c:v>
                </c:pt>
                <c:pt idx="96">
                  <c:v>462</c:v>
                </c:pt>
                <c:pt idx="97">
                  <c:v>464</c:v>
                </c:pt>
                <c:pt idx="98">
                  <c:v>466</c:v>
                </c:pt>
                <c:pt idx="99">
                  <c:v>468</c:v>
                </c:pt>
                <c:pt idx="100">
                  <c:v>470</c:v>
                </c:pt>
                <c:pt idx="101">
                  <c:v>472</c:v>
                </c:pt>
                <c:pt idx="102">
                  <c:v>474</c:v>
                </c:pt>
                <c:pt idx="103">
                  <c:v>476</c:v>
                </c:pt>
                <c:pt idx="104">
                  <c:v>478</c:v>
                </c:pt>
                <c:pt idx="105">
                  <c:v>480</c:v>
                </c:pt>
                <c:pt idx="106">
                  <c:v>482</c:v>
                </c:pt>
                <c:pt idx="107">
                  <c:v>484</c:v>
                </c:pt>
                <c:pt idx="108">
                  <c:v>486</c:v>
                </c:pt>
                <c:pt idx="109">
                  <c:v>488</c:v>
                </c:pt>
                <c:pt idx="110">
                  <c:v>490</c:v>
                </c:pt>
                <c:pt idx="111">
                  <c:v>492</c:v>
                </c:pt>
                <c:pt idx="112">
                  <c:v>494</c:v>
                </c:pt>
                <c:pt idx="113">
                  <c:v>496</c:v>
                </c:pt>
                <c:pt idx="114">
                  <c:v>498</c:v>
                </c:pt>
                <c:pt idx="115">
                  <c:v>500</c:v>
                </c:pt>
                <c:pt idx="116">
                  <c:v>502</c:v>
                </c:pt>
                <c:pt idx="117">
                  <c:v>504</c:v>
                </c:pt>
                <c:pt idx="118">
                  <c:v>506</c:v>
                </c:pt>
                <c:pt idx="119">
                  <c:v>508</c:v>
                </c:pt>
                <c:pt idx="120">
                  <c:v>510</c:v>
                </c:pt>
                <c:pt idx="121">
                  <c:v>512</c:v>
                </c:pt>
                <c:pt idx="122">
                  <c:v>514</c:v>
                </c:pt>
                <c:pt idx="123">
                  <c:v>516</c:v>
                </c:pt>
                <c:pt idx="124">
                  <c:v>518</c:v>
                </c:pt>
                <c:pt idx="125">
                  <c:v>520</c:v>
                </c:pt>
                <c:pt idx="126">
                  <c:v>522</c:v>
                </c:pt>
                <c:pt idx="127">
                  <c:v>524</c:v>
                </c:pt>
                <c:pt idx="128">
                  <c:v>526</c:v>
                </c:pt>
                <c:pt idx="129">
                  <c:v>528</c:v>
                </c:pt>
                <c:pt idx="130">
                  <c:v>530</c:v>
                </c:pt>
                <c:pt idx="131">
                  <c:v>532</c:v>
                </c:pt>
                <c:pt idx="132">
                  <c:v>534</c:v>
                </c:pt>
                <c:pt idx="133">
                  <c:v>536</c:v>
                </c:pt>
                <c:pt idx="134">
                  <c:v>538</c:v>
                </c:pt>
                <c:pt idx="135">
                  <c:v>540</c:v>
                </c:pt>
                <c:pt idx="136">
                  <c:v>542</c:v>
                </c:pt>
                <c:pt idx="137">
                  <c:v>544</c:v>
                </c:pt>
                <c:pt idx="138">
                  <c:v>546</c:v>
                </c:pt>
                <c:pt idx="139">
                  <c:v>548</c:v>
                </c:pt>
                <c:pt idx="140">
                  <c:v>550</c:v>
                </c:pt>
                <c:pt idx="141">
                  <c:v>552</c:v>
                </c:pt>
                <c:pt idx="142">
                  <c:v>554</c:v>
                </c:pt>
                <c:pt idx="143">
                  <c:v>556</c:v>
                </c:pt>
                <c:pt idx="144">
                  <c:v>558</c:v>
                </c:pt>
                <c:pt idx="145">
                  <c:v>560</c:v>
                </c:pt>
                <c:pt idx="146">
                  <c:v>562</c:v>
                </c:pt>
                <c:pt idx="147">
                  <c:v>564</c:v>
                </c:pt>
                <c:pt idx="148">
                  <c:v>566</c:v>
                </c:pt>
                <c:pt idx="149">
                  <c:v>568</c:v>
                </c:pt>
                <c:pt idx="150">
                  <c:v>570</c:v>
                </c:pt>
                <c:pt idx="151">
                  <c:v>572</c:v>
                </c:pt>
                <c:pt idx="152">
                  <c:v>574</c:v>
                </c:pt>
                <c:pt idx="153">
                  <c:v>576</c:v>
                </c:pt>
                <c:pt idx="154">
                  <c:v>578</c:v>
                </c:pt>
                <c:pt idx="155">
                  <c:v>580</c:v>
                </c:pt>
                <c:pt idx="156">
                  <c:v>582</c:v>
                </c:pt>
                <c:pt idx="157">
                  <c:v>584</c:v>
                </c:pt>
                <c:pt idx="158">
                  <c:v>586</c:v>
                </c:pt>
                <c:pt idx="159">
                  <c:v>588</c:v>
                </c:pt>
                <c:pt idx="160">
                  <c:v>590</c:v>
                </c:pt>
                <c:pt idx="161">
                  <c:v>592</c:v>
                </c:pt>
                <c:pt idx="162">
                  <c:v>594</c:v>
                </c:pt>
                <c:pt idx="163">
                  <c:v>596</c:v>
                </c:pt>
                <c:pt idx="164">
                  <c:v>598</c:v>
                </c:pt>
                <c:pt idx="165">
                  <c:v>600</c:v>
                </c:pt>
                <c:pt idx="166">
                  <c:v>602</c:v>
                </c:pt>
                <c:pt idx="167">
                  <c:v>604</c:v>
                </c:pt>
                <c:pt idx="168">
                  <c:v>606</c:v>
                </c:pt>
                <c:pt idx="169">
                  <c:v>608</c:v>
                </c:pt>
                <c:pt idx="170">
                  <c:v>610</c:v>
                </c:pt>
                <c:pt idx="171">
                  <c:v>612</c:v>
                </c:pt>
                <c:pt idx="172">
                  <c:v>614</c:v>
                </c:pt>
                <c:pt idx="173">
                  <c:v>616</c:v>
                </c:pt>
                <c:pt idx="174">
                  <c:v>618</c:v>
                </c:pt>
                <c:pt idx="175">
                  <c:v>620</c:v>
                </c:pt>
                <c:pt idx="176">
                  <c:v>622</c:v>
                </c:pt>
                <c:pt idx="177">
                  <c:v>624</c:v>
                </c:pt>
                <c:pt idx="178">
                  <c:v>626</c:v>
                </c:pt>
                <c:pt idx="179">
                  <c:v>628</c:v>
                </c:pt>
                <c:pt idx="180">
                  <c:v>630</c:v>
                </c:pt>
              </c:numCache>
            </c:numRef>
          </c:cat>
          <c:val>
            <c:numRef>
              <c:f>Sheet2!$F$2:$F$182</c:f>
              <c:numCache>
                <c:formatCode>General</c:formatCode>
                <c:ptCount val="181"/>
                <c:pt idx="0">
                  <c:v>0.304586490452095</c:v>
                </c:pt>
                <c:pt idx="1">
                  <c:v>0.913388379635762</c:v>
                </c:pt>
                <c:pt idx="2">
                  <c:v>1.52107744577546</c:v>
                </c:pt>
                <c:pt idx="3">
                  <c:v>2.12691331335151</c:v>
                </c:pt>
                <c:pt idx="4">
                  <c:v>2.73015786468113</c:v>
                </c:pt>
                <c:pt idx="5">
                  <c:v>3.33007613920125</c:v>
                </c:pt>
                <c:pt idx="6">
                  <c:v>3.9259372289045</c:v>
                </c:pt>
                <c:pt idx="7">
                  <c:v>4.5170151688389</c:v>
                </c:pt>
                <c:pt idx="8">
                  <c:v>5.10258982158257</c:v>
                </c:pt>
                <c:pt idx="9">
                  <c:v>5.68194775462268</c:v>
                </c:pt>
                <c:pt idx="10">
                  <c:v>6.25438310956042</c:v>
                </c:pt>
                <c:pt idx="11">
                  <c:v>6.8191984620932</c:v>
                </c:pt>
                <c:pt idx="12">
                  <c:v>7.37570567171701</c:v>
                </c:pt>
                <c:pt idx="13">
                  <c:v>7.92322672011994</c:v>
                </c:pt>
                <c:pt idx="14">
                  <c:v>8.46109453724426</c:v>
                </c:pt>
                <c:pt idx="15">
                  <c:v>8.98865381400623</c:v>
                </c:pt>
                <c:pt idx="16">
                  <c:v>9.50526180069227</c:v>
                </c:pt>
                <c:pt idx="17">
                  <c:v>10.010289090047</c:v>
                </c:pt>
                <c:pt idx="18">
                  <c:v>10.5031203841129</c:v>
                </c:pt>
                <c:pt idx="19">
                  <c:v>10.9831552438718</c:v>
                </c:pt>
                <c:pt idx="20">
                  <c:v>11.4498088207918</c:v>
                </c:pt>
                <c:pt idx="21">
                  <c:v>11.9025125693717</c:v>
                </c:pt>
                <c:pt idx="22">
                  <c:v>12.3407149398268</c:v>
                </c:pt>
                <c:pt idx="23">
                  <c:v>12.7638820500698</c:v>
                </c:pt>
                <c:pt idx="24">
                  <c:v>13.1714983361593</c:v>
                </c:pt>
                <c:pt idx="25">
                  <c:v>13.5630671804407</c:v>
                </c:pt>
                <c:pt idx="26">
                  <c:v>13.9381115165924</c:v>
                </c:pt>
                <c:pt idx="27">
                  <c:v>14.2961744108634</c:v>
                </c:pt>
                <c:pt idx="28">
                  <c:v>14.6368196187708</c:v>
                </c:pt>
                <c:pt idx="29">
                  <c:v>14.9596321166023</c:v>
                </c:pt>
                <c:pt idx="30">
                  <c:v>15.2642186070548</c:v>
                </c:pt>
                <c:pt idx="31">
                  <c:v>15.5502079984065</c:v>
                </c:pt>
                <c:pt idx="32">
                  <c:v>15.8172518566388</c:v>
                </c:pt>
                <c:pt idx="33">
                  <c:v>16.0650248299439</c:v>
                </c:pt>
                <c:pt idx="34">
                  <c:v>16.2932250451219</c:v>
                </c:pt>
                <c:pt idx="35">
                  <c:v>16.5015744753605</c:v>
                </c:pt>
                <c:pt idx="36">
                  <c:v>16.6898192789743</c:v>
                </c:pt>
                <c:pt idx="37">
                  <c:v>16.8577301086655</c:v>
                </c:pt>
                <c:pt idx="38">
                  <c:v>17.005102390954</c:v>
                </c:pt>
                <c:pt idx="39">
                  <c:v>17.1317565754147</c:v>
                </c:pt>
                <c:pt idx="40">
                  <c:v>17.2375383534323</c:v>
                </c:pt>
                <c:pt idx="41">
                  <c:v>17.3223188462062</c:v>
                </c:pt>
                <c:pt idx="42">
                  <c:v>17.3859947617639</c:v>
                </c:pt>
                <c:pt idx="43">
                  <c:v>17.4284885208124</c:v>
                </c:pt>
                <c:pt idx="44">
                  <c:v>17.4497483512503</c:v>
                </c:pt>
                <c:pt idx="45">
                  <c:v>17.4497483512507</c:v>
                </c:pt>
                <c:pt idx="46">
                  <c:v>17.428488520812</c:v>
                </c:pt>
                <c:pt idx="47">
                  <c:v>17.3859947617639</c:v>
                </c:pt>
                <c:pt idx="48">
                  <c:v>17.3223188462062</c:v>
                </c:pt>
                <c:pt idx="49">
                  <c:v>17.2375383534323</c:v>
                </c:pt>
                <c:pt idx="50">
                  <c:v>17.1317565754147</c:v>
                </c:pt>
                <c:pt idx="51">
                  <c:v>17.005102390954</c:v>
                </c:pt>
                <c:pt idx="52">
                  <c:v>16.857730108666</c:v>
                </c:pt>
                <c:pt idx="53">
                  <c:v>16.6898192789739</c:v>
                </c:pt>
                <c:pt idx="54">
                  <c:v>16.5015744753609</c:v>
                </c:pt>
                <c:pt idx="55">
                  <c:v>16.2932250451215</c:v>
                </c:pt>
                <c:pt idx="56">
                  <c:v>16.0650248299443</c:v>
                </c:pt>
                <c:pt idx="57">
                  <c:v>15.8172518566384</c:v>
                </c:pt>
                <c:pt idx="58">
                  <c:v>15.5502079984065</c:v>
                </c:pt>
                <c:pt idx="59">
                  <c:v>15.2642186070548</c:v>
                </c:pt>
                <c:pt idx="60">
                  <c:v>14.9596321166023</c:v>
                </c:pt>
                <c:pt idx="61">
                  <c:v>14.6368196187711</c:v>
                </c:pt>
                <c:pt idx="62">
                  <c:v>14.296174410863</c:v>
                </c:pt>
                <c:pt idx="63">
                  <c:v>13.9381115165928</c:v>
                </c:pt>
                <c:pt idx="64">
                  <c:v>13.5630671804403</c:v>
                </c:pt>
                <c:pt idx="65">
                  <c:v>13.1714983361597</c:v>
                </c:pt>
                <c:pt idx="66">
                  <c:v>12.7638820500694</c:v>
                </c:pt>
                <c:pt idx="67">
                  <c:v>12.3407149398268</c:v>
                </c:pt>
                <c:pt idx="68">
                  <c:v>11.9025125693717</c:v>
                </c:pt>
                <c:pt idx="69">
                  <c:v>11.4498088207918</c:v>
                </c:pt>
                <c:pt idx="70">
                  <c:v>10.9831552438721</c:v>
                </c:pt>
                <c:pt idx="71">
                  <c:v>10.5031203841126</c:v>
                </c:pt>
                <c:pt idx="72">
                  <c:v>10.0102890900473</c:v>
                </c:pt>
                <c:pt idx="73">
                  <c:v>9.50526180069198</c:v>
                </c:pt>
                <c:pt idx="74">
                  <c:v>8.98865381400651</c:v>
                </c:pt>
                <c:pt idx="75">
                  <c:v>8.46109453724404</c:v>
                </c:pt>
                <c:pt idx="76">
                  <c:v>7.92322672011994</c:v>
                </c:pt>
                <c:pt idx="77">
                  <c:v>7.37570567171707</c:v>
                </c:pt>
                <c:pt idx="78">
                  <c:v>6.81919846209314</c:v>
                </c:pt>
                <c:pt idx="79">
                  <c:v>6.25438310956059</c:v>
                </c:pt>
                <c:pt idx="80">
                  <c:v>5.68194775462257</c:v>
                </c:pt>
                <c:pt idx="81">
                  <c:v>5.10258982158268</c:v>
                </c:pt>
                <c:pt idx="82">
                  <c:v>4.51701516883878</c:v>
                </c:pt>
                <c:pt idx="83">
                  <c:v>3.92593722890462</c:v>
                </c:pt>
                <c:pt idx="84">
                  <c:v>3.33007613920114</c:v>
                </c:pt>
                <c:pt idx="85">
                  <c:v>2.73015786468113</c:v>
                </c:pt>
                <c:pt idx="86">
                  <c:v>2.12691331335151</c:v>
                </c:pt>
                <c:pt idx="87">
                  <c:v>1.52107744577546</c:v>
                </c:pt>
                <c:pt idx="88">
                  <c:v>0.913388379635819</c:v>
                </c:pt>
                <c:pt idx="89">
                  <c:v>0.304586490452095</c:v>
                </c:pt>
                <c:pt idx="90">
                  <c:v>-0.304586490452095</c:v>
                </c:pt>
                <c:pt idx="91">
                  <c:v>-0.913388379635762</c:v>
                </c:pt>
                <c:pt idx="92">
                  <c:v>-1.52107744577552</c:v>
                </c:pt>
                <c:pt idx="93">
                  <c:v>-2.12691331335145</c:v>
                </c:pt>
                <c:pt idx="94">
                  <c:v>-2.73015786468113</c:v>
                </c:pt>
                <c:pt idx="95">
                  <c:v>-3.33007613920114</c:v>
                </c:pt>
                <c:pt idx="96">
                  <c:v>-3.92593722890473</c:v>
                </c:pt>
                <c:pt idx="97">
                  <c:v>-4.51701516883873</c:v>
                </c:pt>
                <c:pt idx="98">
                  <c:v>-5.10258982158263</c:v>
                </c:pt>
                <c:pt idx="99">
                  <c:v>-5.68194775462251</c:v>
                </c:pt>
                <c:pt idx="100">
                  <c:v>-6.25438310956071</c:v>
                </c:pt>
                <c:pt idx="101">
                  <c:v>-6.8191984620932</c:v>
                </c:pt>
                <c:pt idx="102">
                  <c:v>-7.3757056717169</c:v>
                </c:pt>
                <c:pt idx="103">
                  <c:v>-7.92322672011989</c:v>
                </c:pt>
                <c:pt idx="104">
                  <c:v>-8.46109453724404</c:v>
                </c:pt>
                <c:pt idx="105">
                  <c:v>-8.98865381400674</c:v>
                </c:pt>
                <c:pt idx="106">
                  <c:v>-9.50526180069204</c:v>
                </c:pt>
                <c:pt idx="107">
                  <c:v>-10.010289090047</c:v>
                </c:pt>
                <c:pt idx="108">
                  <c:v>-10.5031203841126</c:v>
                </c:pt>
                <c:pt idx="109">
                  <c:v>-10.9831552438724</c:v>
                </c:pt>
                <c:pt idx="110">
                  <c:v>-11.4498088207918</c:v>
                </c:pt>
                <c:pt idx="111">
                  <c:v>-11.9025125693714</c:v>
                </c:pt>
                <c:pt idx="112">
                  <c:v>-12.3407149398267</c:v>
                </c:pt>
                <c:pt idx="113">
                  <c:v>-12.7638820500694</c:v>
                </c:pt>
                <c:pt idx="114">
                  <c:v>-13.17149833616</c:v>
                </c:pt>
                <c:pt idx="115">
                  <c:v>-13.5630671804403</c:v>
                </c:pt>
                <c:pt idx="116">
                  <c:v>-13.9381115165925</c:v>
                </c:pt>
                <c:pt idx="117">
                  <c:v>-14.296174410863</c:v>
                </c:pt>
                <c:pt idx="118">
                  <c:v>-14.6368196187715</c:v>
                </c:pt>
                <c:pt idx="119">
                  <c:v>-14.9596321166023</c:v>
                </c:pt>
                <c:pt idx="120">
                  <c:v>-15.2642186070544</c:v>
                </c:pt>
                <c:pt idx="121">
                  <c:v>-15.5502079984065</c:v>
                </c:pt>
                <c:pt idx="122">
                  <c:v>-15.8172518566384</c:v>
                </c:pt>
                <c:pt idx="123">
                  <c:v>-16.0650248299447</c:v>
                </c:pt>
                <c:pt idx="124">
                  <c:v>-16.2932250451215</c:v>
                </c:pt>
                <c:pt idx="125">
                  <c:v>-16.5015744753605</c:v>
                </c:pt>
                <c:pt idx="126">
                  <c:v>-16.6898192789739</c:v>
                </c:pt>
                <c:pt idx="127">
                  <c:v>-16.8577301086664</c:v>
                </c:pt>
                <c:pt idx="128">
                  <c:v>-17.005102390954</c:v>
                </c:pt>
                <c:pt idx="129">
                  <c:v>-17.1317565754143</c:v>
                </c:pt>
                <c:pt idx="130">
                  <c:v>-17.2375383534323</c:v>
                </c:pt>
                <c:pt idx="131">
                  <c:v>-17.3223188462058</c:v>
                </c:pt>
                <c:pt idx="132">
                  <c:v>-17.3859947617648</c:v>
                </c:pt>
                <c:pt idx="133">
                  <c:v>-17.428488520812</c:v>
                </c:pt>
                <c:pt idx="134">
                  <c:v>-17.4497483512503</c:v>
                </c:pt>
                <c:pt idx="135">
                  <c:v>-17.4497483512503</c:v>
                </c:pt>
                <c:pt idx="136">
                  <c:v>-17.4284885208129</c:v>
                </c:pt>
                <c:pt idx="137">
                  <c:v>-17.3859947617639</c:v>
                </c:pt>
                <c:pt idx="138">
                  <c:v>-17.3223188462058</c:v>
                </c:pt>
                <c:pt idx="139">
                  <c:v>-17.2375383534322</c:v>
                </c:pt>
                <c:pt idx="140">
                  <c:v>-17.1317565754143</c:v>
                </c:pt>
                <c:pt idx="141">
                  <c:v>-17.0051023909549</c:v>
                </c:pt>
                <c:pt idx="142">
                  <c:v>-16.8577301086655</c:v>
                </c:pt>
                <c:pt idx="143">
                  <c:v>-16.6898192789739</c:v>
                </c:pt>
                <c:pt idx="144">
                  <c:v>-16.5015744753605</c:v>
                </c:pt>
                <c:pt idx="145">
                  <c:v>-16.2932250451223</c:v>
                </c:pt>
                <c:pt idx="146">
                  <c:v>-16.0650248299439</c:v>
                </c:pt>
                <c:pt idx="147">
                  <c:v>-15.8172518566384</c:v>
                </c:pt>
                <c:pt idx="148">
                  <c:v>-15.5502079984065</c:v>
                </c:pt>
                <c:pt idx="149">
                  <c:v>-15.2642186070545</c:v>
                </c:pt>
                <c:pt idx="150">
                  <c:v>-14.9596321166031</c:v>
                </c:pt>
                <c:pt idx="151">
                  <c:v>-14.6368196187707</c:v>
                </c:pt>
                <c:pt idx="152">
                  <c:v>-14.296174410863</c:v>
                </c:pt>
                <c:pt idx="153">
                  <c:v>-13.9381115165924</c:v>
                </c:pt>
                <c:pt idx="154">
                  <c:v>-13.5630671804411</c:v>
                </c:pt>
                <c:pt idx="155">
                  <c:v>-13.1714983361593</c:v>
                </c:pt>
                <c:pt idx="156">
                  <c:v>-12.7638820500694</c:v>
                </c:pt>
                <c:pt idx="157">
                  <c:v>-12.3407149398268</c:v>
                </c:pt>
                <c:pt idx="158">
                  <c:v>-11.9025125693714</c:v>
                </c:pt>
                <c:pt idx="159">
                  <c:v>-11.4498088207923</c:v>
                </c:pt>
                <c:pt idx="160">
                  <c:v>-10.9831552438718</c:v>
                </c:pt>
                <c:pt idx="161">
                  <c:v>-10.5031203841127</c:v>
                </c:pt>
                <c:pt idx="162">
                  <c:v>-10.010289090047</c:v>
                </c:pt>
                <c:pt idx="163">
                  <c:v>-9.50526180069249</c:v>
                </c:pt>
                <c:pt idx="164">
                  <c:v>-8.98865381400623</c:v>
                </c:pt>
                <c:pt idx="165">
                  <c:v>-8.46109453724409</c:v>
                </c:pt>
                <c:pt idx="166">
                  <c:v>-7.92322672011989</c:v>
                </c:pt>
                <c:pt idx="167">
                  <c:v>-7.37570567171696</c:v>
                </c:pt>
                <c:pt idx="168">
                  <c:v>-6.81919846209348</c:v>
                </c:pt>
                <c:pt idx="169">
                  <c:v>-6.25438310956042</c:v>
                </c:pt>
                <c:pt idx="170">
                  <c:v>-5.68194775462251</c:v>
                </c:pt>
                <c:pt idx="171">
                  <c:v>-5.10258982158263</c:v>
                </c:pt>
                <c:pt idx="172">
                  <c:v>-4.51701516883895</c:v>
                </c:pt>
                <c:pt idx="173">
                  <c:v>-3.92593722890456</c:v>
                </c:pt>
                <c:pt idx="174">
                  <c:v>-3.33007613920114</c:v>
                </c:pt>
                <c:pt idx="175">
                  <c:v>-2.73015786468113</c:v>
                </c:pt>
                <c:pt idx="176">
                  <c:v>-2.12691331335145</c:v>
                </c:pt>
                <c:pt idx="177">
                  <c:v>-1.52107744577557</c:v>
                </c:pt>
                <c:pt idx="178">
                  <c:v>-0.913388379635762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44139187"/>
        <c:axId val="34003453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Sheet2!$A$1</c15:sqref>
                        </c15:formulaRef>
                      </c:ext>
                    </c:extLst>
                    <c:strCache>
                      <c:ptCount val="1"/>
                      <c:pt idx="0">
                        <c:v> 度数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Sheet2!$B$1</c15:sqref>
                        </c15:formulaRef>
                      </c:ext>
                    </c:extLst>
                    <c:strCache>
                      <c:ptCount val="1"/>
                      <c:pt idx="0">
                        <c:v>度数对应弧度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Sheet2!$B$2:$B$182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4.71238898038469</c:v>
                      </c:pt>
                      <c:pt idx="1">
                        <c:v>4.74729556542458</c:v>
                      </c:pt>
                      <c:pt idx="2">
                        <c:v>4.78220215046446</c:v>
                      </c:pt>
                      <c:pt idx="3">
                        <c:v>4.81710873550435</c:v>
                      </c:pt>
                      <c:pt idx="4">
                        <c:v>4.85201532054424</c:v>
                      </c:pt>
                      <c:pt idx="5">
                        <c:v>4.88692190558412</c:v>
                      </c:pt>
                      <c:pt idx="6">
                        <c:v>4.92182849062401</c:v>
                      </c:pt>
                      <c:pt idx="7">
                        <c:v>4.9567350756639</c:v>
                      </c:pt>
                      <c:pt idx="8">
                        <c:v>4.99164166070378</c:v>
                      </c:pt>
                      <c:pt idx="9">
                        <c:v>5.02654824574367</c:v>
                      </c:pt>
                      <c:pt idx="10">
                        <c:v>5.06145483078356</c:v>
                      </c:pt>
                      <c:pt idx="11">
                        <c:v>5.09636141582344</c:v>
                      </c:pt>
                      <c:pt idx="12">
                        <c:v>5.13126800086333</c:v>
                      </c:pt>
                      <c:pt idx="13">
                        <c:v>5.16617458590322</c:v>
                      </c:pt>
                      <c:pt idx="14">
                        <c:v>5.2010811709431</c:v>
                      </c:pt>
                      <c:pt idx="15">
                        <c:v>5.23598775598299</c:v>
                      </c:pt>
                      <c:pt idx="16">
                        <c:v>5.27089434102288</c:v>
                      </c:pt>
                      <c:pt idx="17">
                        <c:v>5.30580092606276</c:v>
                      </c:pt>
                      <c:pt idx="18">
                        <c:v>5.34070751110265</c:v>
                      </c:pt>
                      <c:pt idx="19">
                        <c:v>5.37561409614254</c:v>
                      </c:pt>
                      <c:pt idx="20">
                        <c:v>5.41052068118242</c:v>
                      </c:pt>
                      <c:pt idx="21">
                        <c:v>5.44542726622231</c:v>
                      </c:pt>
                      <c:pt idx="22">
                        <c:v>5.48033385126219</c:v>
                      </c:pt>
                      <c:pt idx="23">
                        <c:v>5.51524043630208</c:v>
                      </c:pt>
                      <c:pt idx="24">
                        <c:v>5.55014702134197</c:v>
                      </c:pt>
                      <c:pt idx="25">
                        <c:v>5.58505360638185</c:v>
                      </c:pt>
                      <c:pt idx="26">
                        <c:v>5.61996019142174</c:v>
                      </c:pt>
                      <c:pt idx="27">
                        <c:v>5.65486677646163</c:v>
                      </c:pt>
                      <c:pt idx="28">
                        <c:v>5.68977336150151</c:v>
                      </c:pt>
                      <c:pt idx="29">
                        <c:v>5.7246799465414</c:v>
                      </c:pt>
                      <c:pt idx="30">
                        <c:v>5.75958653158129</c:v>
                      </c:pt>
                      <c:pt idx="31">
                        <c:v>5.79449311662117</c:v>
                      </c:pt>
                      <c:pt idx="32">
                        <c:v>5.82939970166106</c:v>
                      </c:pt>
                      <c:pt idx="33">
                        <c:v>5.86430628670095</c:v>
                      </c:pt>
                      <c:pt idx="34">
                        <c:v>5.89921287174083</c:v>
                      </c:pt>
                      <c:pt idx="35">
                        <c:v>5.93411945678072</c:v>
                      </c:pt>
                      <c:pt idx="36">
                        <c:v>5.96902604182061</c:v>
                      </c:pt>
                      <c:pt idx="37">
                        <c:v>6.00393262686049</c:v>
                      </c:pt>
                      <c:pt idx="38">
                        <c:v>6.03883921190038</c:v>
                      </c:pt>
                      <c:pt idx="39">
                        <c:v>6.07374579694027</c:v>
                      </c:pt>
                      <c:pt idx="40">
                        <c:v>6.10865238198015</c:v>
                      </c:pt>
                      <c:pt idx="41">
                        <c:v>6.14355896702004</c:v>
                      </c:pt>
                      <c:pt idx="42">
                        <c:v>6.17846555205993</c:v>
                      </c:pt>
                      <c:pt idx="43">
                        <c:v>6.21337213709981</c:v>
                      </c:pt>
                      <c:pt idx="44">
                        <c:v>6.2482787221397</c:v>
                      </c:pt>
                      <c:pt idx="45">
                        <c:v>6.28318530717959</c:v>
                      </c:pt>
                      <c:pt idx="46">
                        <c:v>6.31809189221947</c:v>
                      </c:pt>
                      <c:pt idx="47">
                        <c:v>6.35299847725936</c:v>
                      </c:pt>
                      <c:pt idx="48">
                        <c:v>6.38790506229925</c:v>
                      </c:pt>
                      <c:pt idx="49">
                        <c:v>6.42281164733913</c:v>
                      </c:pt>
                      <c:pt idx="50">
                        <c:v>6.45771823237902</c:v>
                      </c:pt>
                      <c:pt idx="51">
                        <c:v>6.49262481741891</c:v>
                      </c:pt>
                      <c:pt idx="52">
                        <c:v>6.52753140245879</c:v>
                      </c:pt>
                      <c:pt idx="53">
                        <c:v>6.56243798749868</c:v>
                      </c:pt>
                      <c:pt idx="54">
                        <c:v>6.59734457253857</c:v>
                      </c:pt>
                      <c:pt idx="55">
                        <c:v>6.63225115757845</c:v>
                      </c:pt>
                      <c:pt idx="56">
                        <c:v>6.66715774261834</c:v>
                      </c:pt>
                      <c:pt idx="57">
                        <c:v>6.70206432765823</c:v>
                      </c:pt>
                      <c:pt idx="58">
                        <c:v>6.73697091269811</c:v>
                      </c:pt>
                      <c:pt idx="59">
                        <c:v>6.771877497738</c:v>
                      </c:pt>
                      <c:pt idx="60">
                        <c:v>6.80678408277789</c:v>
                      </c:pt>
                      <c:pt idx="61">
                        <c:v>6.84169066781777</c:v>
                      </c:pt>
                      <c:pt idx="62">
                        <c:v>6.87659725285766</c:v>
                      </c:pt>
                      <c:pt idx="63">
                        <c:v>6.91150383789754</c:v>
                      </c:pt>
                      <c:pt idx="64">
                        <c:v>6.94641042293743</c:v>
                      </c:pt>
                      <c:pt idx="65">
                        <c:v>6.98131700797732</c:v>
                      </c:pt>
                      <c:pt idx="66">
                        <c:v>7.01622359301721</c:v>
                      </c:pt>
                      <c:pt idx="67">
                        <c:v>7.05113017805709</c:v>
                      </c:pt>
                      <c:pt idx="68">
                        <c:v>7.08603676309698</c:v>
                      </c:pt>
                      <c:pt idx="69">
                        <c:v>7.12094334813686</c:v>
                      </c:pt>
                      <c:pt idx="70">
                        <c:v>7.15584993317675</c:v>
                      </c:pt>
                      <c:pt idx="71">
                        <c:v>7.19075651821664</c:v>
                      </c:pt>
                      <c:pt idx="72">
                        <c:v>7.22566310325652</c:v>
                      </c:pt>
                      <c:pt idx="73">
                        <c:v>7.26056968829641</c:v>
                      </c:pt>
                      <c:pt idx="74">
                        <c:v>7.2954762733363</c:v>
                      </c:pt>
                      <c:pt idx="75">
                        <c:v>7.33038285837618</c:v>
                      </c:pt>
                      <c:pt idx="76">
                        <c:v>7.36528944341607</c:v>
                      </c:pt>
                      <c:pt idx="77">
                        <c:v>7.40019602845596</c:v>
                      </c:pt>
                      <c:pt idx="78">
                        <c:v>7.43510261349584</c:v>
                      </c:pt>
                      <c:pt idx="79">
                        <c:v>7.47000919853573</c:v>
                      </c:pt>
                      <c:pt idx="80">
                        <c:v>7.50491578357562</c:v>
                      </c:pt>
                      <c:pt idx="81">
                        <c:v>7.5398223686155</c:v>
                      </c:pt>
                      <c:pt idx="82">
                        <c:v>7.57472895365539</c:v>
                      </c:pt>
                      <c:pt idx="83">
                        <c:v>7.60963553869528</c:v>
                      </c:pt>
                      <c:pt idx="84">
                        <c:v>7.64454212373516</c:v>
                      </c:pt>
                      <c:pt idx="85">
                        <c:v>7.67944870877505</c:v>
                      </c:pt>
                      <c:pt idx="86">
                        <c:v>7.71435529381494</c:v>
                      </c:pt>
                      <c:pt idx="87">
                        <c:v>7.74926187885482</c:v>
                      </c:pt>
                      <c:pt idx="88">
                        <c:v>7.78416846389471</c:v>
                      </c:pt>
                      <c:pt idx="89">
                        <c:v>7.8190750489346</c:v>
                      </c:pt>
                      <c:pt idx="90">
                        <c:v>7.85398163397448</c:v>
                      </c:pt>
                      <c:pt idx="91">
                        <c:v>7.88888821901437</c:v>
                      </c:pt>
                      <c:pt idx="92">
                        <c:v>7.92379480405426</c:v>
                      </c:pt>
                      <c:pt idx="93">
                        <c:v>7.95870138909414</c:v>
                      </c:pt>
                      <c:pt idx="94">
                        <c:v>7.99360797413403</c:v>
                      </c:pt>
                      <c:pt idx="95">
                        <c:v>8.02851455917392</c:v>
                      </c:pt>
                      <c:pt idx="96">
                        <c:v>8.0634211442138</c:v>
                      </c:pt>
                      <c:pt idx="97">
                        <c:v>8.09832772925369</c:v>
                      </c:pt>
                      <c:pt idx="98">
                        <c:v>8.13323431429358</c:v>
                      </c:pt>
                      <c:pt idx="99">
                        <c:v>8.16814089933346</c:v>
                      </c:pt>
                      <c:pt idx="100">
                        <c:v>8.20304748437335</c:v>
                      </c:pt>
                      <c:pt idx="101">
                        <c:v>8.23795406941324</c:v>
                      </c:pt>
                      <c:pt idx="102">
                        <c:v>8.27286065445312</c:v>
                      </c:pt>
                      <c:pt idx="103">
                        <c:v>8.30776723949301</c:v>
                      </c:pt>
                      <c:pt idx="104">
                        <c:v>8.34267382453289</c:v>
                      </c:pt>
                      <c:pt idx="105">
                        <c:v>8.37758040957278</c:v>
                      </c:pt>
                      <c:pt idx="106">
                        <c:v>8.41248699461267</c:v>
                      </c:pt>
                      <c:pt idx="107">
                        <c:v>8.44739357965256</c:v>
                      </c:pt>
                      <c:pt idx="108">
                        <c:v>8.48230016469244</c:v>
                      </c:pt>
                      <c:pt idx="109">
                        <c:v>8.51720674973233</c:v>
                      </c:pt>
                      <c:pt idx="110">
                        <c:v>8.55211333477222</c:v>
                      </c:pt>
                      <c:pt idx="111">
                        <c:v>8.5870199198121</c:v>
                      </c:pt>
                      <c:pt idx="112">
                        <c:v>8.62192650485199</c:v>
                      </c:pt>
                      <c:pt idx="113">
                        <c:v>8.65683308989187</c:v>
                      </c:pt>
                      <c:pt idx="114">
                        <c:v>8.69173967493176</c:v>
                      </c:pt>
                      <c:pt idx="115">
                        <c:v>8.72664625997165</c:v>
                      </c:pt>
                      <c:pt idx="116">
                        <c:v>8.76155284501153</c:v>
                      </c:pt>
                      <c:pt idx="117">
                        <c:v>8.79645943005142</c:v>
                      </c:pt>
                      <c:pt idx="118">
                        <c:v>8.83136601509131</c:v>
                      </c:pt>
                      <c:pt idx="119">
                        <c:v>8.86627260013119</c:v>
                      </c:pt>
                      <c:pt idx="120">
                        <c:v>8.90117918517108</c:v>
                      </c:pt>
                      <c:pt idx="121">
                        <c:v>8.93608577021097</c:v>
                      </c:pt>
                      <c:pt idx="122">
                        <c:v>8.97099235525085</c:v>
                      </c:pt>
                      <c:pt idx="123">
                        <c:v>9.00589894029074</c:v>
                      </c:pt>
                      <c:pt idx="124">
                        <c:v>9.04080552533063</c:v>
                      </c:pt>
                      <c:pt idx="125">
                        <c:v>9.07571211037051</c:v>
                      </c:pt>
                      <c:pt idx="126">
                        <c:v>9.1106186954104</c:v>
                      </c:pt>
                      <c:pt idx="127">
                        <c:v>9.14552528045029</c:v>
                      </c:pt>
                      <c:pt idx="128">
                        <c:v>9.18043186549017</c:v>
                      </c:pt>
                      <c:pt idx="129">
                        <c:v>9.21533845053006</c:v>
                      </c:pt>
                      <c:pt idx="130">
                        <c:v>9.25024503556995</c:v>
                      </c:pt>
                      <c:pt idx="131">
                        <c:v>9.28515162060983</c:v>
                      </c:pt>
                      <c:pt idx="132">
                        <c:v>9.32005820564972</c:v>
                      </c:pt>
                      <c:pt idx="133">
                        <c:v>9.35496479068961</c:v>
                      </c:pt>
                      <c:pt idx="134">
                        <c:v>9.38987137572949</c:v>
                      </c:pt>
                      <c:pt idx="135">
                        <c:v>9.42477796076938</c:v>
                      </c:pt>
                      <c:pt idx="136">
                        <c:v>9.45968454580927</c:v>
                      </c:pt>
                      <c:pt idx="137">
                        <c:v>9.49459113084915</c:v>
                      </c:pt>
                      <c:pt idx="138">
                        <c:v>9.52949771588904</c:v>
                      </c:pt>
                      <c:pt idx="139">
                        <c:v>9.56440430092893</c:v>
                      </c:pt>
                      <c:pt idx="140">
                        <c:v>9.59931088596881</c:v>
                      </c:pt>
                      <c:pt idx="141">
                        <c:v>9.6342174710087</c:v>
                      </c:pt>
                      <c:pt idx="142">
                        <c:v>9.66912405604859</c:v>
                      </c:pt>
                      <c:pt idx="143">
                        <c:v>9.70403064108847</c:v>
                      </c:pt>
                      <c:pt idx="144">
                        <c:v>9.73893722612836</c:v>
                      </c:pt>
                      <c:pt idx="145">
                        <c:v>9.77384381116824</c:v>
                      </c:pt>
                      <c:pt idx="146">
                        <c:v>9.80875039620813</c:v>
                      </c:pt>
                      <c:pt idx="147">
                        <c:v>9.84365698124802</c:v>
                      </c:pt>
                      <c:pt idx="148">
                        <c:v>9.87856356628791</c:v>
                      </c:pt>
                      <c:pt idx="149">
                        <c:v>9.91347015132779</c:v>
                      </c:pt>
                      <c:pt idx="150">
                        <c:v>9.94837673636768</c:v>
                      </c:pt>
                      <c:pt idx="151">
                        <c:v>9.98328332140757</c:v>
                      </c:pt>
                      <c:pt idx="152">
                        <c:v>10.0181899064475</c:v>
                      </c:pt>
                      <c:pt idx="153">
                        <c:v>10.0530964914873</c:v>
                      </c:pt>
                      <c:pt idx="154">
                        <c:v>10.0880030765272</c:v>
                      </c:pt>
                      <c:pt idx="155">
                        <c:v>10.1229096615671</c:v>
                      </c:pt>
                      <c:pt idx="156">
                        <c:v>10.157816246607</c:v>
                      </c:pt>
                      <c:pt idx="157">
                        <c:v>10.1927228316469</c:v>
                      </c:pt>
                      <c:pt idx="158">
                        <c:v>10.2276294166868</c:v>
                      </c:pt>
                      <c:pt idx="159">
                        <c:v>10.2625360017267</c:v>
                      </c:pt>
                      <c:pt idx="160">
                        <c:v>10.2974425867665</c:v>
                      </c:pt>
                      <c:pt idx="161">
                        <c:v>10.3323491718064</c:v>
                      </c:pt>
                      <c:pt idx="162">
                        <c:v>10.3672557568463</c:v>
                      </c:pt>
                      <c:pt idx="163">
                        <c:v>10.4021623418862</c:v>
                      </c:pt>
                      <c:pt idx="164">
                        <c:v>10.4370689269261</c:v>
                      </c:pt>
                      <c:pt idx="165">
                        <c:v>10.471975511966</c:v>
                      </c:pt>
                      <c:pt idx="166">
                        <c:v>10.5068820970059</c:v>
                      </c:pt>
                      <c:pt idx="167">
                        <c:v>10.5417886820458</c:v>
                      </c:pt>
                      <c:pt idx="168">
                        <c:v>10.5766952670856</c:v>
                      </c:pt>
                      <c:pt idx="169">
                        <c:v>10.6116018521255</c:v>
                      </c:pt>
                      <c:pt idx="170">
                        <c:v>10.6465084371654</c:v>
                      </c:pt>
                      <c:pt idx="171">
                        <c:v>10.6814150222053</c:v>
                      </c:pt>
                      <c:pt idx="172">
                        <c:v>10.7163216072452</c:v>
                      </c:pt>
                      <c:pt idx="173">
                        <c:v>10.7512281922851</c:v>
                      </c:pt>
                      <c:pt idx="174">
                        <c:v>10.786134777325</c:v>
                      </c:pt>
                      <c:pt idx="175">
                        <c:v>10.8210413623648</c:v>
                      </c:pt>
                      <c:pt idx="176">
                        <c:v>10.8559479474047</c:v>
                      </c:pt>
                      <c:pt idx="177">
                        <c:v>10.8908545324446</c:v>
                      </c:pt>
                      <c:pt idx="178">
                        <c:v>10.9257611174845</c:v>
                      </c:pt>
                      <c:pt idx="179">
                        <c:v>10.9606677025244</c:v>
                      </c:pt>
                      <c:pt idx="180">
                        <c:v>10.9955742875643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Sheet2!$C$1</c15:sqref>
                        </c15:formulaRef>
                      </c:ext>
                    </c:extLst>
                    <c:strCache>
                      <c:ptCount val="1"/>
                      <c:pt idx="0">
                        <c:v>sin（弧度）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Sheet2!$C$2:$C$182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-1</c:v>
                      </c:pt>
                      <c:pt idx="1">
                        <c:v>-0.999390827019096</c:v>
                      </c:pt>
                      <c:pt idx="2">
                        <c:v>-0.997564050259824</c:v>
                      </c:pt>
                      <c:pt idx="3">
                        <c:v>-0.994521895368273</c:v>
                      </c:pt>
                      <c:pt idx="4">
                        <c:v>-0.99026806874157</c:v>
                      </c:pt>
                      <c:pt idx="5">
                        <c:v>-0.984807753012208</c:v>
                      </c:pt>
                      <c:pt idx="6">
                        <c:v>-0.978147600733806</c:v>
                      </c:pt>
                      <c:pt idx="7">
                        <c:v>-0.970295726275997</c:v>
                      </c:pt>
                      <c:pt idx="8">
                        <c:v>-0.961261695938319</c:v>
                      </c:pt>
                      <c:pt idx="9">
                        <c:v>-0.951056516295154</c:v>
                      </c:pt>
                      <c:pt idx="10">
                        <c:v>-0.939692620785908</c:v>
                      </c:pt>
                      <c:pt idx="11">
                        <c:v>-0.927183854566787</c:v>
                      </c:pt>
                      <c:pt idx="12">
                        <c:v>-0.913545457642601</c:v>
                      </c:pt>
                      <c:pt idx="13">
                        <c:v>-0.898794046299167</c:v>
                      </c:pt>
                      <c:pt idx="14">
                        <c:v>-0.882947592858927</c:v>
                      </c:pt>
                      <c:pt idx="15">
                        <c:v>-0.866025403784439</c:v>
                      </c:pt>
                      <c:pt idx="16">
                        <c:v>-0.848048096156426</c:v>
                      </c:pt>
                      <c:pt idx="17">
                        <c:v>-0.829037572555042</c:v>
                      </c:pt>
                      <c:pt idx="18">
                        <c:v>-0.809016994374948</c:v>
                      </c:pt>
                      <c:pt idx="19">
                        <c:v>-0.788010753606722</c:v>
                      </c:pt>
                      <c:pt idx="20">
                        <c:v>-0.766044443118978</c:v>
                      </c:pt>
                      <c:pt idx="21">
                        <c:v>-0.743144825477395</c:v>
                      </c:pt>
                      <c:pt idx="22">
                        <c:v>-0.719339800338651</c:v>
                      </c:pt>
                      <c:pt idx="23">
                        <c:v>-0.694658370458998</c:v>
                      </c:pt>
                      <c:pt idx="24">
                        <c:v>-0.669130606358858</c:v>
                      </c:pt>
                      <c:pt idx="25">
                        <c:v>-0.64278760968654</c:v>
                      </c:pt>
                      <c:pt idx="26">
                        <c:v>-0.615661475325658</c:v>
                      </c:pt>
                      <c:pt idx="27">
                        <c:v>-0.587785252292473</c:v>
                      </c:pt>
                      <c:pt idx="28">
                        <c:v>-0.559192903470747</c:v>
                      </c:pt>
                      <c:pt idx="29">
                        <c:v>-0.529919264233205</c:v>
                      </c:pt>
                      <c:pt idx="30">
                        <c:v>-0.5</c:v>
                      </c:pt>
                      <c:pt idx="31">
                        <c:v>-0.469471562785891</c:v>
                      </c:pt>
                      <c:pt idx="32">
                        <c:v>-0.438371146789078</c:v>
                      </c:pt>
                      <c:pt idx="33">
                        <c:v>-0.4067366430758</c:v>
                      </c:pt>
                      <c:pt idx="34">
                        <c:v>-0.374606593415912</c:v>
                      </c:pt>
                      <c:pt idx="35">
                        <c:v>-0.342020143325669</c:v>
                      </c:pt>
                      <c:pt idx="36">
                        <c:v>-0.309016994374948</c:v>
                      </c:pt>
                      <c:pt idx="37">
                        <c:v>-0.275637355816999</c:v>
                      </c:pt>
                      <c:pt idx="38">
                        <c:v>-0.241921895599668</c:v>
                      </c:pt>
                      <c:pt idx="39">
                        <c:v>-0.20791169081776</c:v>
                      </c:pt>
                      <c:pt idx="40">
                        <c:v>-0.17364817766693</c:v>
                      </c:pt>
                      <c:pt idx="41">
                        <c:v>-0.139173100960066</c:v>
                      </c:pt>
                      <c:pt idx="42">
                        <c:v>-0.104528463267653</c:v>
                      </c:pt>
                      <c:pt idx="43">
                        <c:v>-0.0697564737441256</c:v>
                      </c:pt>
                      <c:pt idx="44">
                        <c:v>-0.0348994967025008</c:v>
                      </c:pt>
                      <c:pt idx="45">
                        <c:v>-2.44929359829471e-16</c:v>
                      </c:pt>
                      <c:pt idx="46">
                        <c:v>0.0348994967025012</c:v>
                      </c:pt>
                      <c:pt idx="47">
                        <c:v>0.0697564737441251</c:v>
                      </c:pt>
                      <c:pt idx="48">
                        <c:v>0.104528463267653</c:v>
                      </c:pt>
                      <c:pt idx="49">
                        <c:v>0.139173100960065</c:v>
                      </c:pt>
                      <c:pt idx="50">
                        <c:v>0.17364817766693</c:v>
                      </c:pt>
                      <c:pt idx="51">
                        <c:v>0.207911690817759</c:v>
                      </c:pt>
                      <c:pt idx="52">
                        <c:v>0.241921895599667</c:v>
                      </c:pt>
                      <c:pt idx="53">
                        <c:v>0.275637355816999</c:v>
                      </c:pt>
                      <c:pt idx="54">
                        <c:v>0.309016994374947</c:v>
                      </c:pt>
                      <c:pt idx="55">
                        <c:v>0.342020143325669</c:v>
                      </c:pt>
                      <c:pt idx="56">
                        <c:v>0.374606593415912</c:v>
                      </c:pt>
                      <c:pt idx="57">
                        <c:v>0.4067366430758</c:v>
                      </c:pt>
                      <c:pt idx="58">
                        <c:v>0.438371146789077</c:v>
                      </c:pt>
                      <c:pt idx="59">
                        <c:v>0.46947156278589</c:v>
                      </c:pt>
                      <c:pt idx="60">
                        <c:v>0.5</c:v>
                      </c:pt>
                      <c:pt idx="61">
                        <c:v>0.529919264233205</c:v>
                      </c:pt>
                      <c:pt idx="62">
                        <c:v>0.559192903470747</c:v>
                      </c:pt>
                      <c:pt idx="63">
                        <c:v>0.587785252292473</c:v>
                      </c:pt>
                      <c:pt idx="64">
                        <c:v>0.615661475325658</c:v>
                      </c:pt>
                      <c:pt idx="65">
                        <c:v>0.642787609686539</c:v>
                      </c:pt>
                      <c:pt idx="66">
                        <c:v>0.669130606358858</c:v>
                      </c:pt>
                      <c:pt idx="67">
                        <c:v>0.694658370458997</c:v>
                      </c:pt>
                      <c:pt idx="68">
                        <c:v>0.719339800338651</c:v>
                      </c:pt>
                      <c:pt idx="69">
                        <c:v>0.743144825477394</c:v>
                      </c:pt>
                      <c:pt idx="70">
                        <c:v>0.766044443118978</c:v>
                      </c:pt>
                      <c:pt idx="71">
                        <c:v>0.788010753606722</c:v>
                      </c:pt>
                      <c:pt idx="72">
                        <c:v>0.809016994374947</c:v>
                      </c:pt>
                      <c:pt idx="73">
                        <c:v>0.829037572555042</c:v>
                      </c:pt>
                      <c:pt idx="74">
                        <c:v>0.848048096156426</c:v>
                      </c:pt>
                      <c:pt idx="75">
                        <c:v>0.866025403784439</c:v>
                      </c:pt>
                      <c:pt idx="76">
                        <c:v>0.882947592858927</c:v>
                      </c:pt>
                      <c:pt idx="77">
                        <c:v>0.898794046299167</c:v>
                      </c:pt>
                      <c:pt idx="78">
                        <c:v>0.913545457642601</c:v>
                      </c:pt>
                      <c:pt idx="79">
                        <c:v>0.927183854566787</c:v>
                      </c:pt>
                      <c:pt idx="80">
                        <c:v>0.939692620785908</c:v>
                      </c:pt>
                      <c:pt idx="81">
                        <c:v>0.951056516295154</c:v>
                      </c:pt>
                      <c:pt idx="82">
                        <c:v>0.961261695938319</c:v>
                      </c:pt>
                      <c:pt idx="83">
                        <c:v>0.970295726275996</c:v>
                      </c:pt>
                      <c:pt idx="84">
                        <c:v>0.978147600733806</c:v>
                      </c:pt>
                      <c:pt idx="85">
                        <c:v>0.984807753012208</c:v>
                      </c:pt>
                      <c:pt idx="86">
                        <c:v>0.99026806874157</c:v>
                      </c:pt>
                      <c:pt idx="87">
                        <c:v>0.994521895368273</c:v>
                      </c:pt>
                      <c:pt idx="88">
                        <c:v>0.997564050259824</c:v>
                      </c:pt>
                      <c:pt idx="89">
                        <c:v>0.999390827019096</c:v>
                      </c:pt>
                      <c:pt idx="90">
                        <c:v>1</c:v>
                      </c:pt>
                      <c:pt idx="91">
                        <c:v>0.999390827019096</c:v>
                      </c:pt>
                      <c:pt idx="92">
                        <c:v>0.997564050259824</c:v>
                      </c:pt>
                      <c:pt idx="93">
                        <c:v>0.994521895368273</c:v>
                      </c:pt>
                      <c:pt idx="94">
                        <c:v>0.99026806874157</c:v>
                      </c:pt>
                      <c:pt idx="95">
                        <c:v>0.984807753012208</c:v>
                      </c:pt>
                      <c:pt idx="96">
                        <c:v>0.978147600733806</c:v>
                      </c:pt>
                      <c:pt idx="97">
                        <c:v>0.970295726275996</c:v>
                      </c:pt>
                      <c:pt idx="98">
                        <c:v>0.961261695938319</c:v>
                      </c:pt>
                      <c:pt idx="99">
                        <c:v>0.951056516295154</c:v>
                      </c:pt>
                      <c:pt idx="100">
                        <c:v>0.939692620785909</c:v>
                      </c:pt>
                      <c:pt idx="101">
                        <c:v>0.927183854566787</c:v>
                      </c:pt>
                      <c:pt idx="102">
                        <c:v>0.913545457642601</c:v>
                      </c:pt>
                      <c:pt idx="103">
                        <c:v>0.898794046299167</c:v>
                      </c:pt>
                      <c:pt idx="104">
                        <c:v>0.882947592858927</c:v>
                      </c:pt>
                      <c:pt idx="105">
                        <c:v>0.866025403784439</c:v>
                      </c:pt>
                      <c:pt idx="106">
                        <c:v>0.848048096156426</c:v>
                      </c:pt>
                      <c:pt idx="107">
                        <c:v>0.829037572555042</c:v>
                      </c:pt>
                      <c:pt idx="108">
                        <c:v>0.809016994374948</c:v>
                      </c:pt>
                      <c:pt idx="109">
                        <c:v>0.788010753606722</c:v>
                      </c:pt>
                      <c:pt idx="110">
                        <c:v>0.766044443118978</c:v>
                      </c:pt>
                      <c:pt idx="111">
                        <c:v>0.743144825477394</c:v>
                      </c:pt>
                      <c:pt idx="112">
                        <c:v>0.719339800338651</c:v>
                      </c:pt>
                      <c:pt idx="113">
                        <c:v>0.694658370458998</c:v>
                      </c:pt>
                      <c:pt idx="114">
                        <c:v>0.669130606358859</c:v>
                      </c:pt>
                      <c:pt idx="115">
                        <c:v>0.642787609686539</c:v>
                      </c:pt>
                      <c:pt idx="116">
                        <c:v>0.615661475325658</c:v>
                      </c:pt>
                      <c:pt idx="117">
                        <c:v>0.587785252292473</c:v>
                      </c:pt>
                      <c:pt idx="118">
                        <c:v>0.559192903470747</c:v>
                      </c:pt>
                      <c:pt idx="119">
                        <c:v>0.529919264233204</c:v>
                      </c:pt>
                      <c:pt idx="120">
                        <c:v>0.5</c:v>
                      </c:pt>
                      <c:pt idx="121">
                        <c:v>0.469471562785891</c:v>
                      </c:pt>
                      <c:pt idx="122">
                        <c:v>0.438371146789078</c:v>
                      </c:pt>
                      <c:pt idx="123">
                        <c:v>0.406736643075801</c:v>
                      </c:pt>
                      <c:pt idx="124">
                        <c:v>0.374606593415912</c:v>
                      </c:pt>
                      <c:pt idx="125">
                        <c:v>0.342020143325669</c:v>
                      </c:pt>
                      <c:pt idx="126">
                        <c:v>0.309016994374948</c:v>
                      </c:pt>
                      <c:pt idx="127">
                        <c:v>0.275637355817</c:v>
                      </c:pt>
                      <c:pt idx="128">
                        <c:v>0.241921895599667</c:v>
                      </c:pt>
                      <c:pt idx="129">
                        <c:v>0.207911690817759</c:v>
                      </c:pt>
                      <c:pt idx="130">
                        <c:v>0.17364817766693</c:v>
                      </c:pt>
                      <c:pt idx="131">
                        <c:v>0.139173100960066</c:v>
                      </c:pt>
                      <c:pt idx="132">
                        <c:v>0.104528463267654</c:v>
                      </c:pt>
                      <c:pt idx="133">
                        <c:v>0.0697564737441249</c:v>
                      </c:pt>
                      <c:pt idx="134">
                        <c:v>0.0348994967025009</c:v>
                      </c:pt>
                      <c:pt idx="135">
                        <c:v>3.67394039744206e-16</c:v>
                      </c:pt>
                      <c:pt idx="136">
                        <c:v>-0.0348994967025002</c:v>
                      </c:pt>
                      <c:pt idx="137">
                        <c:v>-0.0697564737441259</c:v>
                      </c:pt>
                      <c:pt idx="138">
                        <c:v>-0.104528463267654</c:v>
                      </c:pt>
                      <c:pt idx="139">
                        <c:v>-0.139173100960065</c:v>
                      </c:pt>
                      <c:pt idx="140">
                        <c:v>-0.17364817766693</c:v>
                      </c:pt>
                      <c:pt idx="141">
                        <c:v>-0.207911690817758</c:v>
                      </c:pt>
                      <c:pt idx="142">
                        <c:v>-0.241921895599668</c:v>
                      </c:pt>
                      <c:pt idx="143">
                        <c:v>-0.275637355816999</c:v>
                      </c:pt>
                      <c:pt idx="144">
                        <c:v>-0.309016994374947</c:v>
                      </c:pt>
                      <c:pt idx="145">
                        <c:v>-0.342020143325668</c:v>
                      </c:pt>
                      <c:pt idx="146">
                        <c:v>-0.374606593415913</c:v>
                      </c:pt>
                      <c:pt idx="147">
                        <c:v>-0.4067366430758</c:v>
                      </c:pt>
                      <c:pt idx="148">
                        <c:v>-0.438371146789077</c:v>
                      </c:pt>
                      <c:pt idx="149">
                        <c:v>-0.46947156278589</c:v>
                      </c:pt>
                      <c:pt idx="150">
                        <c:v>-0.499999999999999</c:v>
                      </c:pt>
                      <c:pt idx="151">
                        <c:v>-0.529919264233205</c:v>
                      </c:pt>
                      <c:pt idx="152">
                        <c:v>-0.559192903470747</c:v>
                      </c:pt>
                      <c:pt idx="153">
                        <c:v>-0.587785252292473</c:v>
                      </c:pt>
                      <c:pt idx="154">
                        <c:v>-0.615661475325658</c:v>
                      </c:pt>
                      <c:pt idx="155">
                        <c:v>-0.64278760968654</c:v>
                      </c:pt>
                      <c:pt idx="156">
                        <c:v>-0.669130606358858</c:v>
                      </c:pt>
                      <c:pt idx="157">
                        <c:v>-0.694658370458997</c:v>
                      </c:pt>
                      <c:pt idx="158">
                        <c:v>-0.719339800338651</c:v>
                      </c:pt>
                      <c:pt idx="159">
                        <c:v>-0.743144825477394</c:v>
                      </c:pt>
                      <c:pt idx="160">
                        <c:v>-0.766044443118978</c:v>
                      </c:pt>
                      <c:pt idx="161">
                        <c:v>-0.788010753606722</c:v>
                      </c:pt>
                      <c:pt idx="162">
                        <c:v>-0.809016994374947</c:v>
                      </c:pt>
                      <c:pt idx="163">
                        <c:v>-0.829037572555041</c:v>
                      </c:pt>
                      <c:pt idx="164">
                        <c:v>-0.848048096156426</c:v>
                      </c:pt>
                      <c:pt idx="165">
                        <c:v>-0.866025403784439</c:v>
                      </c:pt>
                      <c:pt idx="166">
                        <c:v>-0.882947592858927</c:v>
                      </c:pt>
                      <c:pt idx="167">
                        <c:v>-0.898794046299167</c:v>
                      </c:pt>
                      <c:pt idx="168">
                        <c:v>-0.913545457642601</c:v>
                      </c:pt>
                      <c:pt idx="169">
                        <c:v>-0.927183854566788</c:v>
                      </c:pt>
                      <c:pt idx="170">
                        <c:v>-0.939692620785908</c:v>
                      </c:pt>
                      <c:pt idx="171">
                        <c:v>-0.951056516295153</c:v>
                      </c:pt>
                      <c:pt idx="172">
                        <c:v>-0.961261695938319</c:v>
                      </c:pt>
                      <c:pt idx="173">
                        <c:v>-0.970295726275997</c:v>
                      </c:pt>
                      <c:pt idx="174">
                        <c:v>-0.978147600733806</c:v>
                      </c:pt>
                      <c:pt idx="175">
                        <c:v>-0.984807753012208</c:v>
                      </c:pt>
                      <c:pt idx="176">
                        <c:v>-0.99026806874157</c:v>
                      </c:pt>
                      <c:pt idx="177">
                        <c:v>-0.994521895368273</c:v>
                      </c:pt>
                      <c:pt idx="178">
                        <c:v>-0.997564050259824</c:v>
                      </c:pt>
                      <c:pt idx="179">
                        <c:v>-0.999390827019096</c:v>
                      </c:pt>
                      <c:pt idx="180">
                        <c:v>-1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Sheet2!$D$1</c15:sqref>
                        </c15:formulaRef>
                      </c:ext>
                    </c:extLst>
                    <c:strCache>
                      <c:ptCount val="1"/>
                      <c:pt idx="0">
                        <c:v>位移1000个脉冲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Sheet2!$D$2:$D$182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500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500</c:v>
                      </c:pt>
                      <c:pt idx="5">
                        <c:v>500</c:v>
                      </c:pt>
                      <c:pt idx="6">
                        <c:v>500</c:v>
                      </c:pt>
                      <c:pt idx="7">
                        <c:v>500</c:v>
                      </c:pt>
                      <c:pt idx="8">
                        <c:v>500</c:v>
                      </c:pt>
                      <c:pt idx="9">
                        <c:v>500</c:v>
                      </c:pt>
                      <c:pt idx="10">
                        <c:v>500</c:v>
                      </c:pt>
                      <c:pt idx="11">
                        <c:v>500</c:v>
                      </c:pt>
                      <c:pt idx="12">
                        <c:v>500</c:v>
                      </c:pt>
                      <c:pt idx="13">
                        <c:v>500</c:v>
                      </c:pt>
                      <c:pt idx="14">
                        <c:v>500</c:v>
                      </c:pt>
                      <c:pt idx="15">
                        <c:v>500</c:v>
                      </c:pt>
                      <c:pt idx="16">
                        <c:v>500</c:v>
                      </c:pt>
                      <c:pt idx="17">
                        <c:v>500</c:v>
                      </c:pt>
                      <c:pt idx="18">
                        <c:v>500</c:v>
                      </c:pt>
                      <c:pt idx="19">
                        <c:v>500</c:v>
                      </c:pt>
                      <c:pt idx="20">
                        <c:v>500</c:v>
                      </c:pt>
                      <c:pt idx="21">
                        <c:v>500</c:v>
                      </c:pt>
                      <c:pt idx="22">
                        <c:v>500</c:v>
                      </c:pt>
                      <c:pt idx="23">
                        <c:v>500</c:v>
                      </c:pt>
                      <c:pt idx="24">
                        <c:v>500</c:v>
                      </c:pt>
                      <c:pt idx="25">
                        <c:v>500</c:v>
                      </c:pt>
                      <c:pt idx="26">
                        <c:v>500</c:v>
                      </c:pt>
                      <c:pt idx="27">
                        <c:v>500</c:v>
                      </c:pt>
                      <c:pt idx="28">
                        <c:v>500</c:v>
                      </c:pt>
                      <c:pt idx="29">
                        <c:v>500</c:v>
                      </c:pt>
                      <c:pt idx="30">
                        <c:v>500</c:v>
                      </c:pt>
                      <c:pt idx="31">
                        <c:v>500</c:v>
                      </c:pt>
                      <c:pt idx="32">
                        <c:v>500</c:v>
                      </c:pt>
                      <c:pt idx="33">
                        <c:v>500</c:v>
                      </c:pt>
                      <c:pt idx="34">
                        <c:v>500</c:v>
                      </c:pt>
                      <c:pt idx="35">
                        <c:v>500</c:v>
                      </c:pt>
                      <c:pt idx="36">
                        <c:v>500</c:v>
                      </c:pt>
                      <c:pt idx="37">
                        <c:v>500</c:v>
                      </c:pt>
                      <c:pt idx="38">
                        <c:v>500</c:v>
                      </c:pt>
                      <c:pt idx="39">
                        <c:v>500</c:v>
                      </c:pt>
                      <c:pt idx="40">
                        <c:v>500</c:v>
                      </c:pt>
                      <c:pt idx="41">
                        <c:v>500</c:v>
                      </c:pt>
                      <c:pt idx="42">
                        <c:v>500</c:v>
                      </c:pt>
                      <c:pt idx="43">
                        <c:v>500</c:v>
                      </c:pt>
                      <c:pt idx="44">
                        <c:v>500</c:v>
                      </c:pt>
                      <c:pt idx="45">
                        <c:v>500</c:v>
                      </c:pt>
                      <c:pt idx="46">
                        <c:v>500</c:v>
                      </c:pt>
                      <c:pt idx="47">
                        <c:v>500</c:v>
                      </c:pt>
                      <c:pt idx="48">
                        <c:v>500</c:v>
                      </c:pt>
                      <c:pt idx="49">
                        <c:v>500</c:v>
                      </c:pt>
                      <c:pt idx="50">
                        <c:v>500</c:v>
                      </c:pt>
                      <c:pt idx="51">
                        <c:v>500</c:v>
                      </c:pt>
                      <c:pt idx="52">
                        <c:v>500</c:v>
                      </c:pt>
                      <c:pt idx="53">
                        <c:v>500</c:v>
                      </c:pt>
                      <c:pt idx="54">
                        <c:v>500</c:v>
                      </c:pt>
                      <c:pt idx="55">
                        <c:v>500</c:v>
                      </c:pt>
                      <c:pt idx="56">
                        <c:v>500</c:v>
                      </c:pt>
                      <c:pt idx="57">
                        <c:v>500</c:v>
                      </c:pt>
                      <c:pt idx="58">
                        <c:v>500</c:v>
                      </c:pt>
                      <c:pt idx="59">
                        <c:v>500</c:v>
                      </c:pt>
                      <c:pt idx="60">
                        <c:v>500</c:v>
                      </c:pt>
                      <c:pt idx="61">
                        <c:v>500</c:v>
                      </c:pt>
                      <c:pt idx="62">
                        <c:v>500</c:v>
                      </c:pt>
                      <c:pt idx="63">
                        <c:v>500</c:v>
                      </c:pt>
                      <c:pt idx="64">
                        <c:v>500</c:v>
                      </c:pt>
                      <c:pt idx="65">
                        <c:v>500</c:v>
                      </c:pt>
                      <c:pt idx="66">
                        <c:v>500</c:v>
                      </c:pt>
                      <c:pt idx="67">
                        <c:v>500</c:v>
                      </c:pt>
                      <c:pt idx="68">
                        <c:v>500</c:v>
                      </c:pt>
                      <c:pt idx="69">
                        <c:v>500</c:v>
                      </c:pt>
                      <c:pt idx="70">
                        <c:v>500</c:v>
                      </c:pt>
                      <c:pt idx="71">
                        <c:v>500</c:v>
                      </c:pt>
                      <c:pt idx="72">
                        <c:v>500</c:v>
                      </c:pt>
                      <c:pt idx="73">
                        <c:v>500</c:v>
                      </c:pt>
                      <c:pt idx="74">
                        <c:v>500</c:v>
                      </c:pt>
                      <c:pt idx="75">
                        <c:v>500</c:v>
                      </c:pt>
                      <c:pt idx="76">
                        <c:v>500</c:v>
                      </c:pt>
                      <c:pt idx="77">
                        <c:v>500</c:v>
                      </c:pt>
                      <c:pt idx="78">
                        <c:v>500</c:v>
                      </c:pt>
                      <c:pt idx="79">
                        <c:v>500</c:v>
                      </c:pt>
                      <c:pt idx="80">
                        <c:v>500</c:v>
                      </c:pt>
                      <c:pt idx="81">
                        <c:v>500</c:v>
                      </c:pt>
                      <c:pt idx="82">
                        <c:v>500</c:v>
                      </c:pt>
                      <c:pt idx="83">
                        <c:v>500</c:v>
                      </c:pt>
                      <c:pt idx="84">
                        <c:v>500</c:v>
                      </c:pt>
                      <c:pt idx="85">
                        <c:v>500</c:v>
                      </c:pt>
                      <c:pt idx="86">
                        <c:v>500</c:v>
                      </c:pt>
                      <c:pt idx="87">
                        <c:v>500</c:v>
                      </c:pt>
                      <c:pt idx="88">
                        <c:v>500</c:v>
                      </c:pt>
                      <c:pt idx="89">
                        <c:v>500</c:v>
                      </c:pt>
                      <c:pt idx="90">
                        <c:v>500</c:v>
                      </c:pt>
                      <c:pt idx="91">
                        <c:v>500</c:v>
                      </c:pt>
                      <c:pt idx="92">
                        <c:v>500</c:v>
                      </c:pt>
                      <c:pt idx="93">
                        <c:v>500</c:v>
                      </c:pt>
                      <c:pt idx="94">
                        <c:v>500</c:v>
                      </c:pt>
                      <c:pt idx="95">
                        <c:v>500</c:v>
                      </c:pt>
                      <c:pt idx="96">
                        <c:v>500</c:v>
                      </c:pt>
                      <c:pt idx="97">
                        <c:v>500</c:v>
                      </c:pt>
                      <c:pt idx="98">
                        <c:v>500</c:v>
                      </c:pt>
                      <c:pt idx="99">
                        <c:v>500</c:v>
                      </c:pt>
                      <c:pt idx="100">
                        <c:v>500</c:v>
                      </c:pt>
                      <c:pt idx="101">
                        <c:v>500</c:v>
                      </c:pt>
                      <c:pt idx="102">
                        <c:v>500</c:v>
                      </c:pt>
                      <c:pt idx="103">
                        <c:v>500</c:v>
                      </c:pt>
                      <c:pt idx="104">
                        <c:v>500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500</c:v>
                      </c:pt>
                      <c:pt idx="109">
                        <c:v>500</c:v>
                      </c:pt>
                      <c:pt idx="110">
                        <c:v>500</c:v>
                      </c:pt>
                      <c:pt idx="111">
                        <c:v>500</c:v>
                      </c:pt>
                      <c:pt idx="112">
                        <c:v>500</c:v>
                      </c:pt>
                      <c:pt idx="113">
                        <c:v>500</c:v>
                      </c:pt>
                      <c:pt idx="114">
                        <c:v>500</c:v>
                      </c:pt>
                      <c:pt idx="115">
                        <c:v>500</c:v>
                      </c:pt>
                      <c:pt idx="116">
                        <c:v>500</c:v>
                      </c:pt>
                      <c:pt idx="117">
                        <c:v>500</c:v>
                      </c:pt>
                      <c:pt idx="118">
                        <c:v>500</c:v>
                      </c:pt>
                      <c:pt idx="119">
                        <c:v>500</c:v>
                      </c:pt>
                      <c:pt idx="120">
                        <c:v>500</c:v>
                      </c:pt>
                      <c:pt idx="121">
                        <c:v>500</c:v>
                      </c:pt>
                      <c:pt idx="122">
                        <c:v>500</c:v>
                      </c:pt>
                      <c:pt idx="123">
                        <c:v>500</c:v>
                      </c:pt>
                      <c:pt idx="124">
                        <c:v>500</c:v>
                      </c:pt>
                      <c:pt idx="125">
                        <c:v>500</c:v>
                      </c:pt>
                      <c:pt idx="126">
                        <c:v>500</c:v>
                      </c:pt>
                      <c:pt idx="127">
                        <c:v>500</c:v>
                      </c:pt>
                      <c:pt idx="128">
                        <c:v>500</c:v>
                      </c:pt>
                      <c:pt idx="129">
                        <c:v>500</c:v>
                      </c:pt>
                      <c:pt idx="130">
                        <c:v>500</c:v>
                      </c:pt>
                      <c:pt idx="131">
                        <c:v>500</c:v>
                      </c:pt>
                      <c:pt idx="132">
                        <c:v>500</c:v>
                      </c:pt>
                      <c:pt idx="133">
                        <c:v>500</c:v>
                      </c:pt>
                      <c:pt idx="134">
                        <c:v>500</c:v>
                      </c:pt>
                      <c:pt idx="135">
                        <c:v>500</c:v>
                      </c:pt>
                      <c:pt idx="136">
                        <c:v>500</c:v>
                      </c:pt>
                      <c:pt idx="137">
                        <c:v>500</c:v>
                      </c:pt>
                      <c:pt idx="138">
                        <c:v>500</c:v>
                      </c:pt>
                      <c:pt idx="139">
                        <c:v>500</c:v>
                      </c:pt>
                      <c:pt idx="140">
                        <c:v>500</c:v>
                      </c:pt>
                      <c:pt idx="141">
                        <c:v>500</c:v>
                      </c:pt>
                      <c:pt idx="142">
                        <c:v>500</c:v>
                      </c:pt>
                      <c:pt idx="143">
                        <c:v>500</c:v>
                      </c:pt>
                      <c:pt idx="144">
                        <c:v>500</c:v>
                      </c:pt>
                      <c:pt idx="145">
                        <c:v>500</c:v>
                      </c:pt>
                      <c:pt idx="146">
                        <c:v>500</c:v>
                      </c:pt>
                      <c:pt idx="147">
                        <c:v>500</c:v>
                      </c:pt>
                      <c:pt idx="148">
                        <c:v>500</c:v>
                      </c:pt>
                      <c:pt idx="149">
                        <c:v>500</c:v>
                      </c:pt>
                      <c:pt idx="150">
                        <c:v>500</c:v>
                      </c:pt>
                      <c:pt idx="151">
                        <c:v>500</c:v>
                      </c:pt>
                      <c:pt idx="152">
                        <c:v>500</c:v>
                      </c:pt>
                      <c:pt idx="153">
                        <c:v>500</c:v>
                      </c:pt>
                      <c:pt idx="154">
                        <c:v>500</c:v>
                      </c:pt>
                      <c:pt idx="155">
                        <c:v>500</c:v>
                      </c:pt>
                      <c:pt idx="156">
                        <c:v>500</c:v>
                      </c:pt>
                      <c:pt idx="157">
                        <c:v>500</c:v>
                      </c:pt>
                      <c:pt idx="158">
                        <c:v>500</c:v>
                      </c:pt>
                      <c:pt idx="159">
                        <c:v>500</c:v>
                      </c:pt>
                      <c:pt idx="160">
                        <c:v>500</c:v>
                      </c:pt>
                      <c:pt idx="161">
                        <c:v>500</c:v>
                      </c:pt>
                      <c:pt idx="162">
                        <c:v>500</c:v>
                      </c:pt>
                      <c:pt idx="163">
                        <c:v>500</c:v>
                      </c:pt>
                      <c:pt idx="164">
                        <c:v>500</c:v>
                      </c:pt>
                      <c:pt idx="165">
                        <c:v>500</c:v>
                      </c:pt>
                      <c:pt idx="166">
                        <c:v>500</c:v>
                      </c:pt>
                      <c:pt idx="167">
                        <c:v>500</c:v>
                      </c:pt>
                      <c:pt idx="168">
                        <c:v>500</c:v>
                      </c:pt>
                      <c:pt idx="169">
                        <c:v>500</c:v>
                      </c:pt>
                      <c:pt idx="170">
                        <c:v>500</c:v>
                      </c:pt>
                      <c:pt idx="171">
                        <c:v>500</c:v>
                      </c:pt>
                      <c:pt idx="172">
                        <c:v>500</c:v>
                      </c:pt>
                      <c:pt idx="173">
                        <c:v>500</c:v>
                      </c:pt>
                      <c:pt idx="174">
                        <c:v>500</c:v>
                      </c:pt>
                      <c:pt idx="175">
                        <c:v>500</c:v>
                      </c:pt>
                      <c:pt idx="176">
                        <c:v>500</c:v>
                      </c:pt>
                      <c:pt idx="177">
                        <c:v>500</c:v>
                      </c:pt>
                      <c:pt idx="178">
                        <c:v>500</c:v>
                      </c:pt>
                      <c:pt idx="179">
                        <c:v>500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Sheet2!$E$1</c15:sqref>
                        </c15:formulaRef>
                      </c:ext>
                    </c:extLst>
                    <c:strCache>
                      <c:ptCount val="1"/>
                      <c:pt idx="0">
                        <c:v>位移*sin（弧度）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Sheet2!$E$2:$E$182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-500</c:v>
                      </c:pt>
                      <c:pt idx="1">
                        <c:v>-499.695413509548</c:v>
                      </c:pt>
                      <c:pt idx="2">
                        <c:v>-498.782025129912</c:v>
                      </c:pt>
                      <c:pt idx="3">
                        <c:v>-497.260947684137</c:v>
                      </c:pt>
                      <c:pt idx="4">
                        <c:v>-495.134034370785</c:v>
                      </c:pt>
                      <c:pt idx="5">
                        <c:v>-492.403876506104</c:v>
                      </c:pt>
                      <c:pt idx="6">
                        <c:v>-489.073800366903</c:v>
                      </c:pt>
                      <c:pt idx="7">
                        <c:v>-485.147863137998</c:v>
                      </c:pt>
                      <c:pt idx="8">
                        <c:v>-480.630847969159</c:v>
                      </c:pt>
                      <c:pt idx="9">
                        <c:v>-475.528258147577</c:v>
                      </c:pt>
                      <c:pt idx="10">
                        <c:v>-469.846310392954</c:v>
                      </c:pt>
                      <c:pt idx="11">
                        <c:v>-463.591927283394</c:v>
                      </c:pt>
                      <c:pt idx="12">
                        <c:v>-456.772728821301</c:v>
                      </c:pt>
                      <c:pt idx="13">
                        <c:v>-449.397023149584</c:v>
                      </c:pt>
                      <c:pt idx="14">
                        <c:v>-441.473796429464</c:v>
                      </c:pt>
                      <c:pt idx="15">
                        <c:v>-433.012701892219</c:v>
                      </c:pt>
                      <c:pt idx="16">
                        <c:v>-424.024048078213</c:v>
                      </c:pt>
                      <c:pt idx="17">
                        <c:v>-414.518786277521</c:v>
                      </c:pt>
                      <c:pt idx="18">
                        <c:v>-404.508497187474</c:v>
                      </c:pt>
                      <c:pt idx="19">
                        <c:v>-394.005376803361</c:v>
                      </c:pt>
                      <c:pt idx="20">
                        <c:v>-383.022221559489</c:v>
                      </c:pt>
                      <c:pt idx="21">
                        <c:v>-371.572412738697</c:v>
                      </c:pt>
                      <c:pt idx="22">
                        <c:v>-359.669900169326</c:v>
                      </c:pt>
                      <c:pt idx="23">
                        <c:v>-347.329185229499</c:v>
                      </c:pt>
                      <c:pt idx="24">
                        <c:v>-334.565303179429</c:v>
                      </c:pt>
                      <c:pt idx="25">
                        <c:v>-321.39380484327</c:v>
                      </c:pt>
                      <c:pt idx="26">
                        <c:v>-307.830737662829</c:v>
                      </c:pt>
                      <c:pt idx="27">
                        <c:v>-293.892626146237</c:v>
                      </c:pt>
                      <c:pt idx="28">
                        <c:v>-279.596451735373</c:v>
                      </c:pt>
                      <c:pt idx="29">
                        <c:v>-264.959632116603</c:v>
                      </c:pt>
                      <c:pt idx="30">
                        <c:v>-250</c:v>
                      </c:pt>
                      <c:pt idx="31">
                        <c:v>-234.735781392945</c:v>
                      </c:pt>
                      <c:pt idx="32">
                        <c:v>-219.185573394539</c:v>
                      </c:pt>
                      <c:pt idx="33">
                        <c:v>-203.3683215379</c:v>
                      </c:pt>
                      <c:pt idx="34">
                        <c:v>-187.303296707956</c:v>
                      </c:pt>
                      <c:pt idx="35">
                        <c:v>-171.010071662834</c:v>
                      </c:pt>
                      <c:pt idx="36">
                        <c:v>-154.508497187474</c:v>
                      </c:pt>
                      <c:pt idx="37">
                        <c:v>-137.818677908499</c:v>
                      </c:pt>
                      <c:pt idx="38">
                        <c:v>-120.960947799834</c:v>
                      </c:pt>
                      <c:pt idx="39">
                        <c:v>-103.95584540888</c:v>
                      </c:pt>
                      <c:pt idx="40">
                        <c:v>-86.8240888334652</c:v>
                      </c:pt>
                      <c:pt idx="41">
                        <c:v>-69.5865504800329</c:v>
                      </c:pt>
                      <c:pt idx="42">
                        <c:v>-52.2642316338267</c:v>
                      </c:pt>
                      <c:pt idx="43">
                        <c:v>-34.8782368720628</c:v>
                      </c:pt>
                      <c:pt idx="44">
                        <c:v>-17.4497483512504</c:v>
                      </c:pt>
                      <c:pt idx="45">
                        <c:v>-1.22464679914735e-13</c:v>
                      </c:pt>
                      <c:pt idx="46">
                        <c:v>17.4497483512506</c:v>
                      </c:pt>
                      <c:pt idx="47">
                        <c:v>34.8782368720626</c:v>
                      </c:pt>
                      <c:pt idx="48">
                        <c:v>52.2642316338265</c:v>
                      </c:pt>
                      <c:pt idx="49">
                        <c:v>69.5865504800327</c:v>
                      </c:pt>
                      <c:pt idx="50">
                        <c:v>86.824088833465</c:v>
                      </c:pt>
                      <c:pt idx="51">
                        <c:v>103.95584540888</c:v>
                      </c:pt>
                      <c:pt idx="52">
                        <c:v>120.960947799834</c:v>
                      </c:pt>
                      <c:pt idx="53">
                        <c:v>137.8186779085</c:v>
                      </c:pt>
                      <c:pt idx="54">
                        <c:v>154.508497187474</c:v>
                      </c:pt>
                      <c:pt idx="55">
                        <c:v>171.010071662834</c:v>
                      </c:pt>
                      <c:pt idx="56">
                        <c:v>187.303296707956</c:v>
                      </c:pt>
                      <c:pt idx="57">
                        <c:v>203.3683215379</c:v>
                      </c:pt>
                      <c:pt idx="58">
                        <c:v>219.185573394539</c:v>
                      </c:pt>
                      <c:pt idx="59">
                        <c:v>234.735781392945</c:v>
                      </c:pt>
                      <c:pt idx="60">
                        <c:v>250</c:v>
                      </c:pt>
                      <c:pt idx="61">
                        <c:v>264.959632116602</c:v>
                      </c:pt>
                      <c:pt idx="62">
                        <c:v>279.596451735373</c:v>
                      </c:pt>
                      <c:pt idx="63">
                        <c:v>293.892626146236</c:v>
                      </c:pt>
                      <c:pt idx="64">
                        <c:v>307.830737662829</c:v>
                      </c:pt>
                      <c:pt idx="65">
                        <c:v>321.39380484327</c:v>
                      </c:pt>
                      <c:pt idx="66">
                        <c:v>334.565303179429</c:v>
                      </c:pt>
                      <c:pt idx="67">
                        <c:v>347.329185229499</c:v>
                      </c:pt>
                      <c:pt idx="68">
                        <c:v>359.669900169325</c:v>
                      </c:pt>
                      <c:pt idx="69">
                        <c:v>371.572412738697</c:v>
                      </c:pt>
                      <c:pt idx="70">
                        <c:v>383.022221559489</c:v>
                      </c:pt>
                      <c:pt idx="71">
                        <c:v>394.005376803361</c:v>
                      </c:pt>
                      <c:pt idx="72">
                        <c:v>404.508497187474</c:v>
                      </c:pt>
                      <c:pt idx="73">
                        <c:v>414.518786277521</c:v>
                      </c:pt>
                      <c:pt idx="74">
                        <c:v>424.024048078213</c:v>
                      </c:pt>
                      <c:pt idx="75">
                        <c:v>433.012701892219</c:v>
                      </c:pt>
                      <c:pt idx="76">
                        <c:v>441.473796429463</c:v>
                      </c:pt>
                      <c:pt idx="77">
                        <c:v>449.397023149583</c:v>
                      </c:pt>
                      <c:pt idx="78">
                        <c:v>456.7727288213</c:v>
                      </c:pt>
                      <c:pt idx="79">
                        <c:v>463.591927283394</c:v>
                      </c:pt>
                      <c:pt idx="80">
                        <c:v>469.846310392954</c:v>
                      </c:pt>
                      <c:pt idx="81">
                        <c:v>475.528258147577</c:v>
                      </c:pt>
                      <c:pt idx="82">
                        <c:v>480.630847969159</c:v>
                      </c:pt>
                      <c:pt idx="83">
                        <c:v>485.147863137998</c:v>
                      </c:pt>
                      <c:pt idx="84">
                        <c:v>489.073800366903</c:v>
                      </c:pt>
                      <c:pt idx="85">
                        <c:v>492.403876506104</c:v>
                      </c:pt>
                      <c:pt idx="86">
                        <c:v>495.134034370785</c:v>
                      </c:pt>
                      <c:pt idx="87">
                        <c:v>497.260947684137</c:v>
                      </c:pt>
                      <c:pt idx="88">
                        <c:v>498.782025129912</c:v>
                      </c:pt>
                      <c:pt idx="89">
                        <c:v>499.695413509548</c:v>
                      </c:pt>
                      <c:pt idx="90">
                        <c:v>500</c:v>
                      </c:pt>
                      <c:pt idx="91">
                        <c:v>499.695413509548</c:v>
                      </c:pt>
                      <c:pt idx="92">
                        <c:v>498.782025129912</c:v>
                      </c:pt>
                      <c:pt idx="93">
                        <c:v>497.260947684137</c:v>
                      </c:pt>
                      <c:pt idx="94">
                        <c:v>495.134034370785</c:v>
                      </c:pt>
                      <c:pt idx="95">
                        <c:v>492.403876506104</c:v>
                      </c:pt>
                      <c:pt idx="96">
                        <c:v>489.073800366903</c:v>
                      </c:pt>
                      <c:pt idx="97">
                        <c:v>485.147863137998</c:v>
                      </c:pt>
                      <c:pt idx="98">
                        <c:v>480.630847969159</c:v>
                      </c:pt>
                      <c:pt idx="99">
                        <c:v>475.528258147577</c:v>
                      </c:pt>
                      <c:pt idx="100">
                        <c:v>469.846310392954</c:v>
                      </c:pt>
                      <c:pt idx="101">
                        <c:v>463.591927283394</c:v>
                      </c:pt>
                      <c:pt idx="102">
                        <c:v>456.7727288213</c:v>
                      </c:pt>
                      <c:pt idx="103">
                        <c:v>449.397023149584</c:v>
                      </c:pt>
                      <c:pt idx="104">
                        <c:v>441.473796429464</c:v>
                      </c:pt>
                      <c:pt idx="105">
                        <c:v>433.01270189222</c:v>
                      </c:pt>
                      <c:pt idx="106">
                        <c:v>424.024048078213</c:v>
                      </c:pt>
                      <c:pt idx="107">
                        <c:v>414.518786277521</c:v>
                      </c:pt>
                      <c:pt idx="108">
                        <c:v>404.508497187474</c:v>
                      </c:pt>
                      <c:pt idx="109">
                        <c:v>394.005376803361</c:v>
                      </c:pt>
                      <c:pt idx="110">
                        <c:v>383.022221559489</c:v>
                      </c:pt>
                      <c:pt idx="111">
                        <c:v>371.572412738697</c:v>
                      </c:pt>
                      <c:pt idx="112">
                        <c:v>359.669900169326</c:v>
                      </c:pt>
                      <c:pt idx="113">
                        <c:v>347.329185229499</c:v>
                      </c:pt>
                      <c:pt idx="114">
                        <c:v>334.565303179429</c:v>
                      </c:pt>
                      <c:pt idx="115">
                        <c:v>321.393804843269</c:v>
                      </c:pt>
                      <c:pt idx="116">
                        <c:v>307.830737662829</c:v>
                      </c:pt>
                      <c:pt idx="117">
                        <c:v>293.892626146237</c:v>
                      </c:pt>
                      <c:pt idx="118">
                        <c:v>279.596451735374</c:v>
                      </c:pt>
                      <c:pt idx="119">
                        <c:v>264.959632116602</c:v>
                      </c:pt>
                      <c:pt idx="120">
                        <c:v>250</c:v>
                      </c:pt>
                      <c:pt idx="121">
                        <c:v>234.735781392945</c:v>
                      </c:pt>
                      <c:pt idx="122">
                        <c:v>219.185573394539</c:v>
                      </c:pt>
                      <c:pt idx="123">
                        <c:v>203.368321537901</c:v>
                      </c:pt>
                      <c:pt idx="124">
                        <c:v>187.303296707956</c:v>
                      </c:pt>
                      <c:pt idx="125">
                        <c:v>171.010071662834</c:v>
                      </c:pt>
                      <c:pt idx="126">
                        <c:v>154.508497187474</c:v>
                      </c:pt>
                      <c:pt idx="127">
                        <c:v>137.8186779085</c:v>
                      </c:pt>
                      <c:pt idx="128">
                        <c:v>120.960947799834</c:v>
                      </c:pt>
                      <c:pt idx="129">
                        <c:v>103.95584540888</c:v>
                      </c:pt>
                      <c:pt idx="130">
                        <c:v>86.8240888334653</c:v>
                      </c:pt>
                      <c:pt idx="131">
                        <c:v>69.586550480033</c:v>
                      </c:pt>
                      <c:pt idx="132">
                        <c:v>52.2642316338272</c:v>
                      </c:pt>
                      <c:pt idx="133">
                        <c:v>34.8782368720624</c:v>
                      </c:pt>
                      <c:pt idx="134">
                        <c:v>17.4497483512505</c:v>
                      </c:pt>
                      <c:pt idx="135">
                        <c:v>1.83697019872103e-13</c:v>
                      </c:pt>
                      <c:pt idx="136">
                        <c:v>-17.4497483512501</c:v>
                      </c:pt>
                      <c:pt idx="137">
                        <c:v>-34.878236872063</c:v>
                      </c:pt>
                      <c:pt idx="138">
                        <c:v>-52.2642316338268</c:v>
                      </c:pt>
                      <c:pt idx="139">
                        <c:v>-69.5865504800326</c:v>
                      </c:pt>
                      <c:pt idx="140">
                        <c:v>-86.8240888334649</c:v>
                      </c:pt>
                      <c:pt idx="141">
                        <c:v>-103.955845408879</c:v>
                      </c:pt>
                      <c:pt idx="142">
                        <c:v>-120.960947799834</c:v>
                      </c:pt>
                      <c:pt idx="143">
                        <c:v>-137.8186779085</c:v>
                      </c:pt>
                      <c:pt idx="144">
                        <c:v>-154.508497187474</c:v>
                      </c:pt>
                      <c:pt idx="145">
                        <c:v>-171.010071662834</c:v>
                      </c:pt>
                      <c:pt idx="146">
                        <c:v>-187.303296707956</c:v>
                      </c:pt>
                      <c:pt idx="147">
                        <c:v>-203.3683215379</c:v>
                      </c:pt>
                      <c:pt idx="148">
                        <c:v>-219.185573394539</c:v>
                      </c:pt>
                      <c:pt idx="149">
                        <c:v>-234.735781392945</c:v>
                      </c:pt>
                      <c:pt idx="150">
                        <c:v>-250</c:v>
                      </c:pt>
                      <c:pt idx="151">
                        <c:v>-264.959632116603</c:v>
                      </c:pt>
                      <c:pt idx="152">
                        <c:v>-279.596451735373</c:v>
                      </c:pt>
                      <c:pt idx="153">
                        <c:v>-293.892626146236</c:v>
                      </c:pt>
                      <c:pt idx="154">
                        <c:v>-307.830737662829</c:v>
                      </c:pt>
                      <c:pt idx="155">
                        <c:v>-321.39380484327</c:v>
                      </c:pt>
                      <c:pt idx="156">
                        <c:v>-334.565303179429</c:v>
                      </c:pt>
                      <c:pt idx="157">
                        <c:v>-347.329185229499</c:v>
                      </c:pt>
                      <c:pt idx="158">
                        <c:v>-359.669900169325</c:v>
                      </c:pt>
                      <c:pt idx="159">
                        <c:v>-371.572412738697</c:v>
                      </c:pt>
                      <c:pt idx="160">
                        <c:v>-383.022221559489</c:v>
                      </c:pt>
                      <c:pt idx="161">
                        <c:v>-394.005376803361</c:v>
                      </c:pt>
                      <c:pt idx="162">
                        <c:v>-404.508497187474</c:v>
                      </c:pt>
                      <c:pt idx="163">
                        <c:v>-414.518786277521</c:v>
                      </c:pt>
                      <c:pt idx="164">
                        <c:v>-424.024048078213</c:v>
                      </c:pt>
                      <c:pt idx="165">
                        <c:v>-433.012701892219</c:v>
                      </c:pt>
                      <c:pt idx="166">
                        <c:v>-441.473796429463</c:v>
                      </c:pt>
                      <c:pt idx="167">
                        <c:v>-449.397023149583</c:v>
                      </c:pt>
                      <c:pt idx="168">
                        <c:v>-456.7727288213</c:v>
                      </c:pt>
                      <c:pt idx="169">
                        <c:v>-463.591927283394</c:v>
                      </c:pt>
                      <c:pt idx="170">
                        <c:v>-469.846310392954</c:v>
                      </c:pt>
                      <c:pt idx="171">
                        <c:v>-475.528258147577</c:v>
                      </c:pt>
                      <c:pt idx="172">
                        <c:v>-480.630847969159</c:v>
                      </c:pt>
                      <c:pt idx="173">
                        <c:v>-485.147863137998</c:v>
                      </c:pt>
                      <c:pt idx="174">
                        <c:v>-489.073800366903</c:v>
                      </c:pt>
                      <c:pt idx="175">
                        <c:v>-492.403876506104</c:v>
                      </c:pt>
                      <c:pt idx="176">
                        <c:v>-495.134034370785</c:v>
                      </c:pt>
                      <c:pt idx="177">
                        <c:v>-497.260947684137</c:v>
                      </c:pt>
                      <c:pt idx="178">
                        <c:v>-498.782025129912</c:v>
                      </c:pt>
                      <c:pt idx="179">
                        <c:v>-499.695413509548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Sheet2!$G$1</c15:sqref>
                        </c15:formulaRef>
                      </c:ext>
                    </c:extLst>
                    <c:strCache>
                      <c:ptCount val="1"/>
                      <c:pt idx="0">
                        <c:v>2秒往复次1次  分成36段 每段时间为2000/36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Sheet2!$G$2:$G$182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11.1111111111111</c:v>
                      </c:pt>
                      <c:pt idx="1">
                        <c:v>11.1111111111111</c:v>
                      </c:pt>
                      <c:pt idx="2">
                        <c:v>11.1111111111111</c:v>
                      </c:pt>
                      <c:pt idx="3">
                        <c:v>11.1111111111111</c:v>
                      </c:pt>
                      <c:pt idx="4">
                        <c:v>11.1111111111111</c:v>
                      </c:pt>
                      <c:pt idx="5">
                        <c:v>11.1111111111111</c:v>
                      </c:pt>
                      <c:pt idx="6">
                        <c:v>11.1111111111111</c:v>
                      </c:pt>
                      <c:pt idx="7">
                        <c:v>11.1111111111111</c:v>
                      </c:pt>
                      <c:pt idx="8">
                        <c:v>11.1111111111111</c:v>
                      </c:pt>
                      <c:pt idx="9">
                        <c:v>11.1111111111111</c:v>
                      </c:pt>
                      <c:pt idx="10">
                        <c:v>11.1111111111111</c:v>
                      </c:pt>
                      <c:pt idx="11">
                        <c:v>11.1111111111111</c:v>
                      </c:pt>
                      <c:pt idx="12">
                        <c:v>11.1111111111111</c:v>
                      </c:pt>
                      <c:pt idx="13">
                        <c:v>11.1111111111111</c:v>
                      </c:pt>
                      <c:pt idx="14">
                        <c:v>11.1111111111111</c:v>
                      </c:pt>
                      <c:pt idx="15">
                        <c:v>11.1111111111111</c:v>
                      </c:pt>
                      <c:pt idx="16">
                        <c:v>11.1111111111111</c:v>
                      </c:pt>
                      <c:pt idx="17">
                        <c:v>11.1111111111111</c:v>
                      </c:pt>
                      <c:pt idx="18">
                        <c:v>11.1111111111111</c:v>
                      </c:pt>
                      <c:pt idx="19">
                        <c:v>11.1111111111111</c:v>
                      </c:pt>
                      <c:pt idx="20">
                        <c:v>11.1111111111111</c:v>
                      </c:pt>
                      <c:pt idx="21">
                        <c:v>11.1111111111111</c:v>
                      </c:pt>
                      <c:pt idx="22">
                        <c:v>11.1111111111111</c:v>
                      </c:pt>
                      <c:pt idx="23">
                        <c:v>11.1111111111111</c:v>
                      </c:pt>
                      <c:pt idx="24">
                        <c:v>11.1111111111111</c:v>
                      </c:pt>
                      <c:pt idx="25">
                        <c:v>11.1111111111111</c:v>
                      </c:pt>
                      <c:pt idx="26">
                        <c:v>11.1111111111111</c:v>
                      </c:pt>
                      <c:pt idx="27">
                        <c:v>11.1111111111111</c:v>
                      </c:pt>
                      <c:pt idx="28">
                        <c:v>11.1111111111111</c:v>
                      </c:pt>
                      <c:pt idx="29">
                        <c:v>11.1111111111111</c:v>
                      </c:pt>
                      <c:pt idx="30">
                        <c:v>11.1111111111111</c:v>
                      </c:pt>
                      <c:pt idx="31">
                        <c:v>11.1111111111111</c:v>
                      </c:pt>
                      <c:pt idx="32">
                        <c:v>11.1111111111111</c:v>
                      </c:pt>
                      <c:pt idx="33">
                        <c:v>11.1111111111111</c:v>
                      </c:pt>
                      <c:pt idx="34">
                        <c:v>11.1111111111111</c:v>
                      </c:pt>
                      <c:pt idx="35">
                        <c:v>11.1111111111111</c:v>
                      </c:pt>
                      <c:pt idx="36">
                        <c:v>11.1111111111111</c:v>
                      </c:pt>
                      <c:pt idx="37">
                        <c:v>11.1111111111111</c:v>
                      </c:pt>
                      <c:pt idx="38">
                        <c:v>11.1111111111111</c:v>
                      </c:pt>
                      <c:pt idx="39">
                        <c:v>11.1111111111111</c:v>
                      </c:pt>
                      <c:pt idx="40">
                        <c:v>11.1111111111111</c:v>
                      </c:pt>
                      <c:pt idx="41">
                        <c:v>11.1111111111111</c:v>
                      </c:pt>
                      <c:pt idx="42">
                        <c:v>11.1111111111111</c:v>
                      </c:pt>
                      <c:pt idx="43">
                        <c:v>11.1111111111111</c:v>
                      </c:pt>
                      <c:pt idx="44">
                        <c:v>11.1111111111111</c:v>
                      </c:pt>
                      <c:pt idx="45">
                        <c:v>11.1111111111111</c:v>
                      </c:pt>
                      <c:pt idx="46">
                        <c:v>11.1111111111111</c:v>
                      </c:pt>
                      <c:pt idx="47">
                        <c:v>11.1111111111111</c:v>
                      </c:pt>
                      <c:pt idx="48">
                        <c:v>11.1111111111111</c:v>
                      </c:pt>
                      <c:pt idx="49">
                        <c:v>11.1111111111111</c:v>
                      </c:pt>
                      <c:pt idx="50">
                        <c:v>11.1111111111111</c:v>
                      </c:pt>
                      <c:pt idx="51">
                        <c:v>11.1111111111111</c:v>
                      </c:pt>
                      <c:pt idx="52">
                        <c:v>11.1111111111111</c:v>
                      </c:pt>
                      <c:pt idx="53">
                        <c:v>11.1111111111111</c:v>
                      </c:pt>
                      <c:pt idx="54">
                        <c:v>11.1111111111111</c:v>
                      </c:pt>
                      <c:pt idx="55">
                        <c:v>11.1111111111111</c:v>
                      </c:pt>
                      <c:pt idx="56">
                        <c:v>11.1111111111111</c:v>
                      </c:pt>
                      <c:pt idx="57">
                        <c:v>11.1111111111111</c:v>
                      </c:pt>
                      <c:pt idx="58">
                        <c:v>11.1111111111111</c:v>
                      </c:pt>
                      <c:pt idx="59">
                        <c:v>11.1111111111111</c:v>
                      </c:pt>
                      <c:pt idx="60">
                        <c:v>11.1111111111111</c:v>
                      </c:pt>
                      <c:pt idx="61">
                        <c:v>11.1111111111111</c:v>
                      </c:pt>
                      <c:pt idx="62">
                        <c:v>11.1111111111111</c:v>
                      </c:pt>
                      <c:pt idx="63">
                        <c:v>11.1111111111111</c:v>
                      </c:pt>
                      <c:pt idx="64">
                        <c:v>11.1111111111111</c:v>
                      </c:pt>
                      <c:pt idx="65">
                        <c:v>11.1111111111111</c:v>
                      </c:pt>
                      <c:pt idx="66">
                        <c:v>11.1111111111111</c:v>
                      </c:pt>
                      <c:pt idx="67">
                        <c:v>11.1111111111111</c:v>
                      </c:pt>
                      <c:pt idx="68">
                        <c:v>11.1111111111111</c:v>
                      </c:pt>
                      <c:pt idx="69">
                        <c:v>11.1111111111111</c:v>
                      </c:pt>
                      <c:pt idx="70">
                        <c:v>11.1111111111111</c:v>
                      </c:pt>
                      <c:pt idx="71">
                        <c:v>11.1111111111111</c:v>
                      </c:pt>
                      <c:pt idx="72">
                        <c:v>11.1111111111111</c:v>
                      </c:pt>
                      <c:pt idx="73">
                        <c:v>11.1111111111111</c:v>
                      </c:pt>
                      <c:pt idx="74">
                        <c:v>11.1111111111111</c:v>
                      </c:pt>
                      <c:pt idx="75">
                        <c:v>11.1111111111111</c:v>
                      </c:pt>
                      <c:pt idx="76">
                        <c:v>11.1111111111111</c:v>
                      </c:pt>
                      <c:pt idx="77">
                        <c:v>11.1111111111111</c:v>
                      </c:pt>
                      <c:pt idx="78">
                        <c:v>11.1111111111111</c:v>
                      </c:pt>
                      <c:pt idx="79">
                        <c:v>11.1111111111111</c:v>
                      </c:pt>
                      <c:pt idx="80">
                        <c:v>11.1111111111111</c:v>
                      </c:pt>
                      <c:pt idx="81">
                        <c:v>11.1111111111111</c:v>
                      </c:pt>
                      <c:pt idx="82">
                        <c:v>11.1111111111111</c:v>
                      </c:pt>
                      <c:pt idx="83">
                        <c:v>11.1111111111111</c:v>
                      </c:pt>
                      <c:pt idx="84">
                        <c:v>11.1111111111111</c:v>
                      </c:pt>
                      <c:pt idx="85">
                        <c:v>11.1111111111111</c:v>
                      </c:pt>
                      <c:pt idx="86">
                        <c:v>11.1111111111111</c:v>
                      </c:pt>
                      <c:pt idx="87">
                        <c:v>11.1111111111111</c:v>
                      </c:pt>
                      <c:pt idx="88">
                        <c:v>11.1111111111111</c:v>
                      </c:pt>
                      <c:pt idx="89">
                        <c:v>11.1111111111111</c:v>
                      </c:pt>
                      <c:pt idx="90">
                        <c:v>11.1111111111111</c:v>
                      </c:pt>
                      <c:pt idx="91">
                        <c:v>11.1111111111111</c:v>
                      </c:pt>
                      <c:pt idx="92">
                        <c:v>11.1111111111111</c:v>
                      </c:pt>
                      <c:pt idx="93">
                        <c:v>11.1111111111111</c:v>
                      </c:pt>
                      <c:pt idx="94">
                        <c:v>11.1111111111111</c:v>
                      </c:pt>
                      <c:pt idx="95">
                        <c:v>11.1111111111111</c:v>
                      </c:pt>
                      <c:pt idx="96">
                        <c:v>11.1111111111111</c:v>
                      </c:pt>
                      <c:pt idx="97">
                        <c:v>11.1111111111111</c:v>
                      </c:pt>
                      <c:pt idx="98">
                        <c:v>11.1111111111111</c:v>
                      </c:pt>
                      <c:pt idx="99">
                        <c:v>11.1111111111111</c:v>
                      </c:pt>
                      <c:pt idx="100">
                        <c:v>11.1111111111111</c:v>
                      </c:pt>
                      <c:pt idx="101">
                        <c:v>11.1111111111111</c:v>
                      </c:pt>
                      <c:pt idx="102">
                        <c:v>11.1111111111111</c:v>
                      </c:pt>
                      <c:pt idx="103">
                        <c:v>11.1111111111111</c:v>
                      </c:pt>
                      <c:pt idx="104">
                        <c:v>11.1111111111111</c:v>
                      </c:pt>
                      <c:pt idx="105">
                        <c:v>11.1111111111111</c:v>
                      </c:pt>
                      <c:pt idx="106">
                        <c:v>11.1111111111111</c:v>
                      </c:pt>
                      <c:pt idx="107">
                        <c:v>11.1111111111111</c:v>
                      </c:pt>
                      <c:pt idx="108">
                        <c:v>11.1111111111111</c:v>
                      </c:pt>
                      <c:pt idx="109">
                        <c:v>11.1111111111111</c:v>
                      </c:pt>
                      <c:pt idx="110">
                        <c:v>11.1111111111111</c:v>
                      </c:pt>
                      <c:pt idx="111">
                        <c:v>11.1111111111111</c:v>
                      </c:pt>
                      <c:pt idx="112">
                        <c:v>11.1111111111111</c:v>
                      </c:pt>
                      <c:pt idx="113">
                        <c:v>11.1111111111111</c:v>
                      </c:pt>
                      <c:pt idx="114">
                        <c:v>11.1111111111111</c:v>
                      </c:pt>
                      <c:pt idx="115">
                        <c:v>11.1111111111111</c:v>
                      </c:pt>
                      <c:pt idx="116">
                        <c:v>11.1111111111111</c:v>
                      </c:pt>
                      <c:pt idx="117">
                        <c:v>11.1111111111111</c:v>
                      </c:pt>
                      <c:pt idx="118">
                        <c:v>11.1111111111111</c:v>
                      </c:pt>
                      <c:pt idx="119">
                        <c:v>11.1111111111111</c:v>
                      </c:pt>
                      <c:pt idx="120">
                        <c:v>11.1111111111111</c:v>
                      </c:pt>
                      <c:pt idx="121">
                        <c:v>11.1111111111111</c:v>
                      </c:pt>
                      <c:pt idx="122">
                        <c:v>11.1111111111111</c:v>
                      </c:pt>
                      <c:pt idx="123">
                        <c:v>11.1111111111111</c:v>
                      </c:pt>
                      <c:pt idx="124">
                        <c:v>11.1111111111111</c:v>
                      </c:pt>
                      <c:pt idx="125">
                        <c:v>11.1111111111111</c:v>
                      </c:pt>
                      <c:pt idx="126">
                        <c:v>11.1111111111111</c:v>
                      </c:pt>
                      <c:pt idx="127">
                        <c:v>11.1111111111111</c:v>
                      </c:pt>
                      <c:pt idx="128">
                        <c:v>11.1111111111111</c:v>
                      </c:pt>
                      <c:pt idx="129">
                        <c:v>11.1111111111111</c:v>
                      </c:pt>
                      <c:pt idx="130">
                        <c:v>11.1111111111111</c:v>
                      </c:pt>
                      <c:pt idx="131">
                        <c:v>11.1111111111111</c:v>
                      </c:pt>
                      <c:pt idx="132">
                        <c:v>11.1111111111111</c:v>
                      </c:pt>
                      <c:pt idx="133">
                        <c:v>11.1111111111111</c:v>
                      </c:pt>
                      <c:pt idx="134">
                        <c:v>11.1111111111111</c:v>
                      </c:pt>
                      <c:pt idx="135">
                        <c:v>11.1111111111111</c:v>
                      </c:pt>
                      <c:pt idx="136">
                        <c:v>11.1111111111111</c:v>
                      </c:pt>
                      <c:pt idx="137">
                        <c:v>11.1111111111111</c:v>
                      </c:pt>
                      <c:pt idx="138">
                        <c:v>11.1111111111111</c:v>
                      </c:pt>
                      <c:pt idx="139">
                        <c:v>11.1111111111111</c:v>
                      </c:pt>
                      <c:pt idx="140">
                        <c:v>11.1111111111111</c:v>
                      </c:pt>
                      <c:pt idx="141">
                        <c:v>11.1111111111111</c:v>
                      </c:pt>
                      <c:pt idx="142">
                        <c:v>11.1111111111111</c:v>
                      </c:pt>
                      <c:pt idx="143">
                        <c:v>11.1111111111111</c:v>
                      </c:pt>
                      <c:pt idx="144">
                        <c:v>11.1111111111111</c:v>
                      </c:pt>
                      <c:pt idx="145">
                        <c:v>11.1111111111111</c:v>
                      </c:pt>
                      <c:pt idx="146">
                        <c:v>11.1111111111111</c:v>
                      </c:pt>
                      <c:pt idx="147">
                        <c:v>11.1111111111111</c:v>
                      </c:pt>
                      <c:pt idx="148">
                        <c:v>11.1111111111111</c:v>
                      </c:pt>
                      <c:pt idx="149">
                        <c:v>11.1111111111111</c:v>
                      </c:pt>
                      <c:pt idx="150">
                        <c:v>11.1111111111111</c:v>
                      </c:pt>
                      <c:pt idx="151">
                        <c:v>11.1111111111111</c:v>
                      </c:pt>
                      <c:pt idx="152">
                        <c:v>11.1111111111111</c:v>
                      </c:pt>
                      <c:pt idx="153">
                        <c:v>11.1111111111111</c:v>
                      </c:pt>
                      <c:pt idx="154">
                        <c:v>11.1111111111111</c:v>
                      </c:pt>
                      <c:pt idx="155">
                        <c:v>11.1111111111111</c:v>
                      </c:pt>
                      <c:pt idx="156">
                        <c:v>11.1111111111111</c:v>
                      </c:pt>
                      <c:pt idx="157">
                        <c:v>11.1111111111111</c:v>
                      </c:pt>
                      <c:pt idx="158">
                        <c:v>11.1111111111111</c:v>
                      </c:pt>
                      <c:pt idx="159">
                        <c:v>11.1111111111111</c:v>
                      </c:pt>
                      <c:pt idx="160">
                        <c:v>11.1111111111111</c:v>
                      </c:pt>
                      <c:pt idx="161">
                        <c:v>11.1111111111111</c:v>
                      </c:pt>
                      <c:pt idx="162">
                        <c:v>11.1111111111111</c:v>
                      </c:pt>
                      <c:pt idx="163">
                        <c:v>11.1111111111111</c:v>
                      </c:pt>
                      <c:pt idx="164">
                        <c:v>11.1111111111111</c:v>
                      </c:pt>
                      <c:pt idx="165">
                        <c:v>11.1111111111111</c:v>
                      </c:pt>
                      <c:pt idx="166">
                        <c:v>11.1111111111111</c:v>
                      </c:pt>
                      <c:pt idx="167">
                        <c:v>11.1111111111111</c:v>
                      </c:pt>
                      <c:pt idx="168">
                        <c:v>11.1111111111111</c:v>
                      </c:pt>
                      <c:pt idx="169">
                        <c:v>11.1111111111111</c:v>
                      </c:pt>
                      <c:pt idx="170">
                        <c:v>11.1111111111111</c:v>
                      </c:pt>
                      <c:pt idx="171">
                        <c:v>11.1111111111111</c:v>
                      </c:pt>
                      <c:pt idx="172">
                        <c:v>11.1111111111111</c:v>
                      </c:pt>
                      <c:pt idx="173">
                        <c:v>11.1111111111111</c:v>
                      </c:pt>
                      <c:pt idx="174">
                        <c:v>11.1111111111111</c:v>
                      </c:pt>
                      <c:pt idx="175">
                        <c:v>11.1111111111111</c:v>
                      </c:pt>
                      <c:pt idx="176">
                        <c:v>11.1111111111111</c:v>
                      </c:pt>
                      <c:pt idx="177">
                        <c:v>11.1111111111111</c:v>
                      </c:pt>
                      <c:pt idx="178">
                        <c:v>11.1111111111111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Sheet2!$H$1</c15:sqref>
                        </c15:formulaRef>
                      </c:ext>
                    </c:extLst>
                    <c:strCache>
                      <c:ptCount val="1"/>
                      <c:pt idx="0">
                        <c:v>计算速度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Sheet2!$H$2:$H$182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27.4127841406886</c:v>
                      </c:pt>
                      <c:pt idx="1">
                        <c:v>82.2049541672186</c:v>
                      </c:pt>
                      <c:pt idx="2">
                        <c:v>136.896970119791</c:v>
                      </c:pt>
                      <c:pt idx="3">
                        <c:v>191.422198201636</c:v>
                      </c:pt>
                      <c:pt idx="4">
                        <c:v>245.714207821302</c:v>
                      </c:pt>
                      <c:pt idx="5">
                        <c:v>299.706852528113</c:v>
                      </c:pt>
                      <c:pt idx="6">
                        <c:v>353.334350601405</c:v>
                      </c:pt>
                      <c:pt idx="7">
                        <c:v>406.531365195501</c:v>
                      </c:pt>
                      <c:pt idx="8">
                        <c:v>459.233083942431</c:v>
                      </c:pt>
                      <c:pt idx="9">
                        <c:v>511.375297916041</c:v>
                      </c:pt>
                      <c:pt idx="10">
                        <c:v>562.894479860438</c:v>
                      </c:pt>
                      <c:pt idx="11">
                        <c:v>613.727861588388</c:v>
                      </c:pt>
                      <c:pt idx="12">
                        <c:v>663.813510454531</c:v>
                      </c:pt>
                      <c:pt idx="13">
                        <c:v>713.090404810795</c:v>
                      </c:pt>
                      <c:pt idx="14">
                        <c:v>761.498508351983</c:v>
                      </c:pt>
                      <c:pt idx="15">
                        <c:v>808.978843260561</c:v>
                      </c:pt>
                      <c:pt idx="16">
                        <c:v>855.473562062304</c:v>
                      </c:pt>
                      <c:pt idx="17">
                        <c:v>900.92601810423</c:v>
                      </c:pt>
                      <c:pt idx="18">
                        <c:v>945.280834570161</c:v>
                      </c:pt>
                      <c:pt idx="19">
                        <c:v>988.483971948462</c:v>
                      </c:pt>
                      <c:pt idx="20">
                        <c:v>1030.48279387126</c:v>
                      </c:pt>
                      <c:pt idx="21">
                        <c:v>1071.22613124345</c:v>
                      </c:pt>
                      <c:pt idx="22">
                        <c:v>1110.66434458441</c:v>
                      </c:pt>
                      <c:pt idx="23">
                        <c:v>1148.74938450628</c:v>
                      </c:pt>
                      <c:pt idx="24">
                        <c:v>1185.43485025434</c:v>
                      </c:pt>
                      <c:pt idx="25">
                        <c:v>1220.67604623966</c:v>
                      </c:pt>
                      <c:pt idx="26">
                        <c:v>1254.43003649332</c:v>
                      </c:pt>
                      <c:pt idx="27">
                        <c:v>1286.65569697771</c:v>
                      </c:pt>
                      <c:pt idx="28">
                        <c:v>1317.31376568937</c:v>
                      </c:pt>
                      <c:pt idx="29">
                        <c:v>1346.36689049421</c:v>
                      </c:pt>
                      <c:pt idx="30">
                        <c:v>1373.77967463493</c:v>
                      </c:pt>
                      <c:pt idx="31">
                        <c:v>1399.51871985658</c:v>
                      </c:pt>
                      <c:pt idx="32">
                        <c:v>1423.55266709749</c:v>
                      </c:pt>
                      <c:pt idx="33">
                        <c:v>1445.85223469495</c:v>
                      </c:pt>
                      <c:pt idx="34">
                        <c:v>1466.39025406097</c:v>
                      </c:pt>
                      <c:pt idx="35">
                        <c:v>1485.14170278245</c:v>
                      </c:pt>
                      <c:pt idx="36">
                        <c:v>1502.08373510769</c:v>
                      </c:pt>
                      <c:pt idx="37">
                        <c:v>1517.19570977989</c:v>
                      </c:pt>
                      <c:pt idx="38">
                        <c:v>1530.45921518586</c:v>
                      </c:pt>
                      <c:pt idx="39">
                        <c:v>1541.85809178732</c:v>
                      </c:pt>
                      <c:pt idx="40">
                        <c:v>1551.37845180891</c:v>
                      </c:pt>
                      <c:pt idx="41">
                        <c:v>1559.00869615856</c:v>
                      </c:pt>
                      <c:pt idx="42">
                        <c:v>1564.73952855875</c:v>
                      </c:pt>
                      <c:pt idx="43">
                        <c:v>1568.56396687312</c:v>
                      </c:pt>
                      <c:pt idx="44">
                        <c:v>1570.47735161253</c:v>
                      </c:pt>
                      <c:pt idx="45">
                        <c:v>1570.47735161256</c:v>
                      </c:pt>
                      <c:pt idx="46">
                        <c:v>1568.56396687308</c:v>
                      </c:pt>
                      <c:pt idx="47">
                        <c:v>1564.73952855875</c:v>
                      </c:pt>
                      <c:pt idx="48">
                        <c:v>1559.00869615856</c:v>
                      </c:pt>
                      <c:pt idx="49">
                        <c:v>1551.37845180891</c:v>
                      </c:pt>
                      <c:pt idx="50">
                        <c:v>1541.85809178732</c:v>
                      </c:pt>
                      <c:pt idx="51">
                        <c:v>1530.45921518586</c:v>
                      </c:pt>
                      <c:pt idx="52">
                        <c:v>1517.19570977994</c:v>
                      </c:pt>
                      <c:pt idx="53">
                        <c:v>1502.08373510765</c:v>
                      </c:pt>
                      <c:pt idx="54">
                        <c:v>1485.14170278248</c:v>
                      </c:pt>
                      <c:pt idx="55">
                        <c:v>1466.39025406093</c:v>
                      </c:pt>
                      <c:pt idx="56">
                        <c:v>1445.85223469499</c:v>
                      </c:pt>
                      <c:pt idx="57">
                        <c:v>1423.55266709746</c:v>
                      </c:pt>
                      <c:pt idx="58">
                        <c:v>1399.51871985658</c:v>
                      </c:pt>
                      <c:pt idx="59">
                        <c:v>1373.77967463493</c:v>
                      </c:pt>
                      <c:pt idx="60">
                        <c:v>1346.36689049421</c:v>
                      </c:pt>
                      <c:pt idx="61">
                        <c:v>1317.3137656894</c:v>
                      </c:pt>
                      <c:pt idx="62">
                        <c:v>1286.65569697767</c:v>
                      </c:pt>
                      <c:pt idx="63">
                        <c:v>1254.43003649335</c:v>
                      </c:pt>
                      <c:pt idx="64">
                        <c:v>1220.67604623963</c:v>
                      </c:pt>
                      <c:pt idx="65">
                        <c:v>1185.43485025437</c:v>
                      </c:pt>
                      <c:pt idx="66">
                        <c:v>1148.74938450625</c:v>
                      </c:pt>
                      <c:pt idx="67">
                        <c:v>1110.66434458441</c:v>
                      </c:pt>
                      <c:pt idx="68">
                        <c:v>1071.22613124345</c:v>
                      </c:pt>
                      <c:pt idx="69">
                        <c:v>1030.48279387126</c:v>
                      </c:pt>
                      <c:pt idx="70">
                        <c:v>988.483971948489</c:v>
                      </c:pt>
                      <c:pt idx="71">
                        <c:v>945.280834570134</c:v>
                      </c:pt>
                      <c:pt idx="72">
                        <c:v>900.926018104257</c:v>
                      </c:pt>
                      <c:pt idx="73">
                        <c:v>855.473562062278</c:v>
                      </c:pt>
                      <c:pt idx="74">
                        <c:v>808.978843260586</c:v>
                      </c:pt>
                      <c:pt idx="75">
                        <c:v>761.498508351964</c:v>
                      </c:pt>
                      <c:pt idx="76">
                        <c:v>713.090404810795</c:v>
                      </c:pt>
                      <c:pt idx="77">
                        <c:v>663.813510454536</c:v>
                      </c:pt>
                      <c:pt idx="78">
                        <c:v>613.727861588383</c:v>
                      </c:pt>
                      <c:pt idx="79">
                        <c:v>562.894479860453</c:v>
                      </c:pt>
                      <c:pt idx="80">
                        <c:v>511.375297916031</c:v>
                      </c:pt>
                      <c:pt idx="81">
                        <c:v>459.233083942441</c:v>
                      </c:pt>
                      <c:pt idx="82">
                        <c:v>406.53136519549</c:v>
                      </c:pt>
                      <c:pt idx="83">
                        <c:v>353.334350601416</c:v>
                      </c:pt>
                      <c:pt idx="84">
                        <c:v>299.706852528103</c:v>
                      </c:pt>
                      <c:pt idx="85">
                        <c:v>245.714207821302</c:v>
                      </c:pt>
                      <c:pt idx="86">
                        <c:v>191.422198201636</c:v>
                      </c:pt>
                      <c:pt idx="87">
                        <c:v>136.896970119791</c:v>
                      </c:pt>
                      <c:pt idx="88">
                        <c:v>82.2049541672237</c:v>
                      </c:pt>
                      <c:pt idx="89">
                        <c:v>27.4127841406886</c:v>
                      </c:pt>
                      <c:pt idx="90">
                        <c:v>-27.4127841406886</c:v>
                      </c:pt>
                      <c:pt idx="91">
                        <c:v>-82.2049541672186</c:v>
                      </c:pt>
                      <c:pt idx="92">
                        <c:v>-136.896970119797</c:v>
                      </c:pt>
                      <c:pt idx="93">
                        <c:v>-191.422198201631</c:v>
                      </c:pt>
                      <c:pt idx="94">
                        <c:v>-245.714207821302</c:v>
                      </c:pt>
                      <c:pt idx="95">
                        <c:v>-299.706852528103</c:v>
                      </c:pt>
                      <c:pt idx="96">
                        <c:v>-353.334350601426</c:v>
                      </c:pt>
                      <c:pt idx="97">
                        <c:v>-406.531365195486</c:v>
                      </c:pt>
                      <c:pt idx="98">
                        <c:v>-459.233083942437</c:v>
                      </c:pt>
                      <c:pt idx="99">
                        <c:v>-511.375297916026</c:v>
                      </c:pt>
                      <c:pt idx="100">
                        <c:v>-562.894479860464</c:v>
                      </c:pt>
                      <c:pt idx="101">
                        <c:v>-613.727861588388</c:v>
                      </c:pt>
                      <c:pt idx="102">
                        <c:v>-663.813510454521</c:v>
                      </c:pt>
                      <c:pt idx="103">
                        <c:v>-713.09040481079</c:v>
                      </c:pt>
                      <c:pt idx="104">
                        <c:v>-761.498508351964</c:v>
                      </c:pt>
                      <c:pt idx="105">
                        <c:v>-808.978843260607</c:v>
                      </c:pt>
                      <c:pt idx="106">
                        <c:v>-855.473562062284</c:v>
                      </c:pt>
                      <c:pt idx="107">
                        <c:v>-900.92601810423</c:v>
                      </c:pt>
                      <c:pt idx="108">
                        <c:v>-945.280834570134</c:v>
                      </c:pt>
                      <c:pt idx="109">
                        <c:v>-988.483971948516</c:v>
                      </c:pt>
                      <c:pt idx="110">
                        <c:v>-1030.48279387126</c:v>
                      </c:pt>
                      <c:pt idx="111">
                        <c:v>-1071.22613124343</c:v>
                      </c:pt>
                      <c:pt idx="112">
                        <c:v>-1110.6643445844</c:v>
                      </c:pt>
                      <c:pt idx="113">
                        <c:v>-1148.74938450625</c:v>
                      </c:pt>
                      <c:pt idx="114">
                        <c:v>-1185.4348502544</c:v>
                      </c:pt>
                      <c:pt idx="115">
                        <c:v>-1220.67604623963</c:v>
                      </c:pt>
                      <c:pt idx="116">
                        <c:v>-1254.43003649333</c:v>
                      </c:pt>
                      <c:pt idx="117">
                        <c:v>-1286.65569697767</c:v>
                      </c:pt>
                      <c:pt idx="118">
                        <c:v>-1317.31376568944</c:v>
                      </c:pt>
                      <c:pt idx="119">
                        <c:v>-1346.36689049421</c:v>
                      </c:pt>
                      <c:pt idx="120">
                        <c:v>-1373.7796746349</c:v>
                      </c:pt>
                      <c:pt idx="121">
                        <c:v>-1399.51871985658</c:v>
                      </c:pt>
                      <c:pt idx="122">
                        <c:v>-1423.55266709746</c:v>
                      </c:pt>
                      <c:pt idx="123">
                        <c:v>-1445.85223469502</c:v>
                      </c:pt>
                      <c:pt idx="124">
                        <c:v>-1466.39025406093</c:v>
                      </c:pt>
                      <c:pt idx="125">
                        <c:v>-1485.14170278245</c:v>
                      </c:pt>
                      <c:pt idx="126">
                        <c:v>-1502.08373510765</c:v>
                      </c:pt>
                      <c:pt idx="127">
                        <c:v>-1517.19570977998</c:v>
                      </c:pt>
                      <c:pt idx="128">
                        <c:v>-1530.45921518586</c:v>
                      </c:pt>
                      <c:pt idx="129">
                        <c:v>-1541.85809178729</c:v>
                      </c:pt>
                      <c:pt idx="130">
                        <c:v>-1551.37845180891</c:v>
                      </c:pt>
                      <c:pt idx="131">
                        <c:v>-1559.00869615852</c:v>
                      </c:pt>
                      <c:pt idx="132">
                        <c:v>-1564.73952855883</c:v>
                      </c:pt>
                      <c:pt idx="133">
                        <c:v>-1568.56396687308</c:v>
                      </c:pt>
                      <c:pt idx="134">
                        <c:v>-1570.47735161253</c:v>
                      </c:pt>
                      <c:pt idx="135">
                        <c:v>-1570.47735161253</c:v>
                      </c:pt>
                      <c:pt idx="136">
                        <c:v>-1568.56396687316</c:v>
                      </c:pt>
                      <c:pt idx="137">
                        <c:v>-1564.73952855875</c:v>
                      </c:pt>
                      <c:pt idx="138">
                        <c:v>-1559.00869615852</c:v>
                      </c:pt>
                      <c:pt idx="139">
                        <c:v>-1551.3784518089</c:v>
                      </c:pt>
                      <c:pt idx="140">
                        <c:v>-1541.85809178729</c:v>
                      </c:pt>
                      <c:pt idx="141">
                        <c:v>-1530.45921518594</c:v>
                      </c:pt>
                      <c:pt idx="142">
                        <c:v>-1517.19570977989</c:v>
                      </c:pt>
                      <c:pt idx="143">
                        <c:v>-1502.08373510765</c:v>
                      </c:pt>
                      <c:pt idx="144">
                        <c:v>-1485.14170278245</c:v>
                      </c:pt>
                      <c:pt idx="145">
                        <c:v>-1466.39025406101</c:v>
                      </c:pt>
                      <c:pt idx="146">
                        <c:v>-1445.85223469495</c:v>
                      </c:pt>
                      <c:pt idx="147">
                        <c:v>-1423.55266709746</c:v>
                      </c:pt>
                      <c:pt idx="148">
                        <c:v>-1399.51871985658</c:v>
                      </c:pt>
                      <c:pt idx="149">
                        <c:v>-1373.77967463491</c:v>
                      </c:pt>
                      <c:pt idx="150">
                        <c:v>-1346.36689049428</c:v>
                      </c:pt>
                      <c:pt idx="151">
                        <c:v>-1317.31376568936</c:v>
                      </c:pt>
                      <c:pt idx="152">
                        <c:v>-1286.65569697767</c:v>
                      </c:pt>
                      <c:pt idx="153">
                        <c:v>-1254.43003649332</c:v>
                      </c:pt>
                      <c:pt idx="154">
                        <c:v>-1220.6760462397</c:v>
                      </c:pt>
                      <c:pt idx="155">
                        <c:v>-1185.43485025434</c:v>
                      </c:pt>
                      <c:pt idx="156">
                        <c:v>-1148.74938450625</c:v>
                      </c:pt>
                      <c:pt idx="157">
                        <c:v>-1110.66434458441</c:v>
                      </c:pt>
                      <c:pt idx="158">
                        <c:v>-1071.22613124343</c:v>
                      </c:pt>
                      <c:pt idx="159">
                        <c:v>-1030.48279387131</c:v>
                      </c:pt>
                      <c:pt idx="160">
                        <c:v>-988.483971948462</c:v>
                      </c:pt>
                      <c:pt idx="161">
                        <c:v>-945.280834570143</c:v>
                      </c:pt>
                      <c:pt idx="162">
                        <c:v>-900.92601810423</c:v>
                      </c:pt>
                      <c:pt idx="163">
                        <c:v>-855.473562062324</c:v>
                      </c:pt>
                      <c:pt idx="164">
                        <c:v>-808.978843260561</c:v>
                      </c:pt>
                      <c:pt idx="165">
                        <c:v>-761.498508351968</c:v>
                      </c:pt>
                      <c:pt idx="166">
                        <c:v>-713.09040481079</c:v>
                      </c:pt>
                      <c:pt idx="167">
                        <c:v>-663.813510454526</c:v>
                      </c:pt>
                      <c:pt idx="168">
                        <c:v>-613.727861588413</c:v>
                      </c:pt>
                      <c:pt idx="169">
                        <c:v>-562.894479860438</c:v>
                      </c:pt>
                      <c:pt idx="170">
                        <c:v>-511.375297916026</c:v>
                      </c:pt>
                      <c:pt idx="171">
                        <c:v>-459.233083942437</c:v>
                      </c:pt>
                      <c:pt idx="172">
                        <c:v>-406.531365195505</c:v>
                      </c:pt>
                      <c:pt idx="173">
                        <c:v>-353.33435060141</c:v>
                      </c:pt>
                      <c:pt idx="174">
                        <c:v>-299.706852528103</c:v>
                      </c:pt>
                      <c:pt idx="175">
                        <c:v>-245.714207821302</c:v>
                      </c:pt>
                      <c:pt idx="176">
                        <c:v>-191.422198201631</c:v>
                      </c:pt>
                      <c:pt idx="177">
                        <c:v>-136.896970119801</c:v>
                      </c:pt>
                      <c:pt idx="178">
                        <c:v>-82.2049541672186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Sheet2!$I$1</c15:sqref>
                        </c15:formulaRef>
                      </c:ext>
                    </c:extLst>
                    <c:strCache>
                      <c:ptCount val="1"/>
                      <c:pt idx="0">
                        <c:v>abs（计算速度）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Sheet2!$I$2:$I$182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27.4127841406886</c:v>
                      </c:pt>
                      <c:pt idx="1">
                        <c:v>82.2049541672186</c:v>
                      </c:pt>
                      <c:pt idx="2">
                        <c:v>136.896970119791</c:v>
                      </c:pt>
                      <c:pt idx="3">
                        <c:v>191.422198201636</c:v>
                      </c:pt>
                      <c:pt idx="4">
                        <c:v>245.714207821302</c:v>
                      </c:pt>
                      <c:pt idx="5">
                        <c:v>299.706852528113</c:v>
                      </c:pt>
                      <c:pt idx="6">
                        <c:v>353.334350601405</c:v>
                      </c:pt>
                      <c:pt idx="7">
                        <c:v>406.531365195501</c:v>
                      </c:pt>
                      <c:pt idx="8">
                        <c:v>459.233083942431</c:v>
                      </c:pt>
                      <c:pt idx="9">
                        <c:v>511.375297916041</c:v>
                      </c:pt>
                      <c:pt idx="10">
                        <c:v>562.894479860438</c:v>
                      </c:pt>
                      <c:pt idx="11">
                        <c:v>613.727861588388</c:v>
                      </c:pt>
                      <c:pt idx="12">
                        <c:v>663.813510454531</c:v>
                      </c:pt>
                      <c:pt idx="13">
                        <c:v>713.090404810795</c:v>
                      </c:pt>
                      <c:pt idx="14">
                        <c:v>761.498508351983</c:v>
                      </c:pt>
                      <c:pt idx="15">
                        <c:v>808.978843260561</c:v>
                      </c:pt>
                      <c:pt idx="16">
                        <c:v>855.473562062304</c:v>
                      </c:pt>
                      <c:pt idx="17">
                        <c:v>900.92601810423</c:v>
                      </c:pt>
                      <c:pt idx="18">
                        <c:v>945.280834570161</c:v>
                      </c:pt>
                      <c:pt idx="19">
                        <c:v>988.483971948462</c:v>
                      </c:pt>
                      <c:pt idx="20">
                        <c:v>1030.48279387126</c:v>
                      </c:pt>
                      <c:pt idx="21">
                        <c:v>1071.22613124345</c:v>
                      </c:pt>
                      <c:pt idx="22">
                        <c:v>1110.66434458441</c:v>
                      </c:pt>
                      <c:pt idx="23">
                        <c:v>1148.74938450628</c:v>
                      </c:pt>
                      <c:pt idx="24">
                        <c:v>1185.43485025434</c:v>
                      </c:pt>
                      <c:pt idx="25">
                        <c:v>1220.67604623966</c:v>
                      </c:pt>
                      <c:pt idx="26">
                        <c:v>1254.43003649332</c:v>
                      </c:pt>
                      <c:pt idx="27">
                        <c:v>1286.65569697771</c:v>
                      </c:pt>
                      <c:pt idx="28">
                        <c:v>1317.31376568937</c:v>
                      </c:pt>
                      <c:pt idx="29">
                        <c:v>1346.36689049421</c:v>
                      </c:pt>
                      <c:pt idx="30">
                        <c:v>1373.77967463493</c:v>
                      </c:pt>
                      <c:pt idx="31">
                        <c:v>1399.51871985658</c:v>
                      </c:pt>
                      <c:pt idx="32">
                        <c:v>1423.55266709749</c:v>
                      </c:pt>
                      <c:pt idx="33">
                        <c:v>1445.85223469495</c:v>
                      </c:pt>
                      <c:pt idx="34">
                        <c:v>1466.39025406097</c:v>
                      </c:pt>
                      <c:pt idx="35">
                        <c:v>1485.14170278245</c:v>
                      </c:pt>
                      <c:pt idx="36">
                        <c:v>1502.08373510769</c:v>
                      </c:pt>
                      <c:pt idx="37">
                        <c:v>1517.19570977989</c:v>
                      </c:pt>
                      <c:pt idx="38">
                        <c:v>1530.45921518586</c:v>
                      </c:pt>
                      <c:pt idx="39">
                        <c:v>1541.85809178732</c:v>
                      </c:pt>
                      <c:pt idx="40">
                        <c:v>1551.37845180891</c:v>
                      </c:pt>
                      <c:pt idx="41">
                        <c:v>1559.00869615856</c:v>
                      </c:pt>
                      <c:pt idx="42">
                        <c:v>1564.73952855875</c:v>
                      </c:pt>
                      <c:pt idx="43">
                        <c:v>1568.56396687312</c:v>
                      </c:pt>
                      <c:pt idx="44">
                        <c:v>1570.47735161253</c:v>
                      </c:pt>
                      <c:pt idx="45">
                        <c:v>1570.47735161256</c:v>
                      </c:pt>
                      <c:pt idx="46">
                        <c:v>1568.56396687308</c:v>
                      </c:pt>
                      <c:pt idx="47">
                        <c:v>1564.73952855875</c:v>
                      </c:pt>
                      <c:pt idx="48">
                        <c:v>1559.00869615856</c:v>
                      </c:pt>
                      <c:pt idx="49">
                        <c:v>1551.37845180891</c:v>
                      </c:pt>
                      <c:pt idx="50">
                        <c:v>1541.85809178732</c:v>
                      </c:pt>
                      <c:pt idx="51">
                        <c:v>1530.45921518586</c:v>
                      </c:pt>
                      <c:pt idx="52">
                        <c:v>1517.19570977994</c:v>
                      </c:pt>
                      <c:pt idx="53">
                        <c:v>1502.08373510765</c:v>
                      </c:pt>
                      <c:pt idx="54">
                        <c:v>1485.14170278248</c:v>
                      </c:pt>
                      <c:pt idx="55">
                        <c:v>1466.39025406093</c:v>
                      </c:pt>
                      <c:pt idx="56">
                        <c:v>1445.85223469499</c:v>
                      </c:pt>
                      <c:pt idx="57">
                        <c:v>1423.55266709746</c:v>
                      </c:pt>
                      <c:pt idx="58">
                        <c:v>1399.51871985658</c:v>
                      </c:pt>
                      <c:pt idx="59">
                        <c:v>1373.77967463493</c:v>
                      </c:pt>
                      <c:pt idx="60">
                        <c:v>1346.36689049421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6441391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0034537"/>
        <c:crosses val="autoZero"/>
        <c:auto val="1"/>
        <c:lblAlgn val="ctr"/>
        <c:lblOffset val="100"/>
        <c:noMultiLvlLbl val="0"/>
      </c:catAx>
      <c:valAx>
        <c:axId val="3400345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41391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Sheet2!$E$1</c:f>
              <c:strCache>
                <c:ptCount val="1"/>
                <c:pt idx="0">
                  <c:v>位移*sin（弧度）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Sheet2!$A$2:$A$182</c:f>
              <c:numCache>
                <c:formatCode>General</c:formatCode>
                <c:ptCount val="181"/>
                <c:pt idx="0">
                  <c:v>270</c:v>
                </c:pt>
                <c:pt idx="1">
                  <c:v>272</c:v>
                </c:pt>
                <c:pt idx="2">
                  <c:v>274</c:v>
                </c:pt>
                <c:pt idx="3">
                  <c:v>276</c:v>
                </c:pt>
                <c:pt idx="4">
                  <c:v>278</c:v>
                </c:pt>
                <c:pt idx="5">
                  <c:v>280</c:v>
                </c:pt>
                <c:pt idx="6">
                  <c:v>282</c:v>
                </c:pt>
                <c:pt idx="7">
                  <c:v>284</c:v>
                </c:pt>
                <c:pt idx="8">
                  <c:v>286</c:v>
                </c:pt>
                <c:pt idx="9">
                  <c:v>288</c:v>
                </c:pt>
                <c:pt idx="10">
                  <c:v>290</c:v>
                </c:pt>
                <c:pt idx="11">
                  <c:v>292</c:v>
                </c:pt>
                <c:pt idx="12">
                  <c:v>294</c:v>
                </c:pt>
                <c:pt idx="13">
                  <c:v>296</c:v>
                </c:pt>
                <c:pt idx="14">
                  <c:v>298</c:v>
                </c:pt>
                <c:pt idx="15">
                  <c:v>300</c:v>
                </c:pt>
                <c:pt idx="16">
                  <c:v>302</c:v>
                </c:pt>
                <c:pt idx="17">
                  <c:v>304</c:v>
                </c:pt>
                <c:pt idx="18">
                  <c:v>306</c:v>
                </c:pt>
                <c:pt idx="19">
                  <c:v>308</c:v>
                </c:pt>
                <c:pt idx="20">
                  <c:v>310</c:v>
                </c:pt>
                <c:pt idx="21">
                  <c:v>312</c:v>
                </c:pt>
                <c:pt idx="22">
                  <c:v>314</c:v>
                </c:pt>
                <c:pt idx="23">
                  <c:v>316</c:v>
                </c:pt>
                <c:pt idx="24">
                  <c:v>318</c:v>
                </c:pt>
                <c:pt idx="25">
                  <c:v>320</c:v>
                </c:pt>
                <c:pt idx="26">
                  <c:v>322</c:v>
                </c:pt>
                <c:pt idx="27">
                  <c:v>324</c:v>
                </c:pt>
                <c:pt idx="28">
                  <c:v>326</c:v>
                </c:pt>
                <c:pt idx="29">
                  <c:v>328</c:v>
                </c:pt>
                <c:pt idx="30">
                  <c:v>330</c:v>
                </c:pt>
                <c:pt idx="31">
                  <c:v>332</c:v>
                </c:pt>
                <c:pt idx="32">
                  <c:v>334</c:v>
                </c:pt>
                <c:pt idx="33">
                  <c:v>336</c:v>
                </c:pt>
                <c:pt idx="34">
                  <c:v>338</c:v>
                </c:pt>
                <c:pt idx="35">
                  <c:v>340</c:v>
                </c:pt>
                <c:pt idx="36">
                  <c:v>342</c:v>
                </c:pt>
                <c:pt idx="37">
                  <c:v>344</c:v>
                </c:pt>
                <c:pt idx="38">
                  <c:v>346</c:v>
                </c:pt>
                <c:pt idx="39">
                  <c:v>348</c:v>
                </c:pt>
                <c:pt idx="40">
                  <c:v>350</c:v>
                </c:pt>
                <c:pt idx="41">
                  <c:v>352</c:v>
                </c:pt>
                <c:pt idx="42">
                  <c:v>354</c:v>
                </c:pt>
                <c:pt idx="43">
                  <c:v>356</c:v>
                </c:pt>
                <c:pt idx="44">
                  <c:v>358</c:v>
                </c:pt>
                <c:pt idx="45">
                  <c:v>360</c:v>
                </c:pt>
                <c:pt idx="46">
                  <c:v>362</c:v>
                </c:pt>
                <c:pt idx="47">
                  <c:v>364</c:v>
                </c:pt>
                <c:pt idx="48">
                  <c:v>366</c:v>
                </c:pt>
                <c:pt idx="49">
                  <c:v>368</c:v>
                </c:pt>
                <c:pt idx="50">
                  <c:v>370</c:v>
                </c:pt>
                <c:pt idx="51">
                  <c:v>372</c:v>
                </c:pt>
                <c:pt idx="52">
                  <c:v>374</c:v>
                </c:pt>
                <c:pt idx="53">
                  <c:v>376</c:v>
                </c:pt>
                <c:pt idx="54">
                  <c:v>378</c:v>
                </c:pt>
                <c:pt idx="55">
                  <c:v>380</c:v>
                </c:pt>
                <c:pt idx="56">
                  <c:v>382</c:v>
                </c:pt>
                <c:pt idx="57">
                  <c:v>384</c:v>
                </c:pt>
                <c:pt idx="58">
                  <c:v>386</c:v>
                </c:pt>
                <c:pt idx="59">
                  <c:v>388</c:v>
                </c:pt>
                <c:pt idx="60">
                  <c:v>390</c:v>
                </c:pt>
                <c:pt idx="61">
                  <c:v>392</c:v>
                </c:pt>
                <c:pt idx="62">
                  <c:v>394</c:v>
                </c:pt>
                <c:pt idx="63">
                  <c:v>396</c:v>
                </c:pt>
                <c:pt idx="64">
                  <c:v>398</c:v>
                </c:pt>
                <c:pt idx="65">
                  <c:v>400</c:v>
                </c:pt>
                <c:pt idx="66">
                  <c:v>402</c:v>
                </c:pt>
                <c:pt idx="67">
                  <c:v>404</c:v>
                </c:pt>
                <c:pt idx="68">
                  <c:v>406</c:v>
                </c:pt>
                <c:pt idx="69">
                  <c:v>408</c:v>
                </c:pt>
                <c:pt idx="70">
                  <c:v>410</c:v>
                </c:pt>
                <c:pt idx="71">
                  <c:v>412</c:v>
                </c:pt>
                <c:pt idx="72">
                  <c:v>414</c:v>
                </c:pt>
                <c:pt idx="73">
                  <c:v>416</c:v>
                </c:pt>
                <c:pt idx="74">
                  <c:v>418</c:v>
                </c:pt>
                <c:pt idx="75">
                  <c:v>420</c:v>
                </c:pt>
                <c:pt idx="76">
                  <c:v>422</c:v>
                </c:pt>
                <c:pt idx="77">
                  <c:v>424</c:v>
                </c:pt>
                <c:pt idx="78">
                  <c:v>426</c:v>
                </c:pt>
                <c:pt idx="79">
                  <c:v>428</c:v>
                </c:pt>
                <c:pt idx="80">
                  <c:v>430</c:v>
                </c:pt>
                <c:pt idx="81">
                  <c:v>432</c:v>
                </c:pt>
                <c:pt idx="82">
                  <c:v>434</c:v>
                </c:pt>
                <c:pt idx="83">
                  <c:v>436</c:v>
                </c:pt>
                <c:pt idx="84">
                  <c:v>438</c:v>
                </c:pt>
                <c:pt idx="85">
                  <c:v>440</c:v>
                </c:pt>
                <c:pt idx="86">
                  <c:v>442</c:v>
                </c:pt>
                <c:pt idx="87">
                  <c:v>444</c:v>
                </c:pt>
                <c:pt idx="88">
                  <c:v>446</c:v>
                </c:pt>
                <c:pt idx="89">
                  <c:v>448</c:v>
                </c:pt>
                <c:pt idx="90">
                  <c:v>450</c:v>
                </c:pt>
                <c:pt idx="91">
                  <c:v>452</c:v>
                </c:pt>
                <c:pt idx="92">
                  <c:v>454</c:v>
                </c:pt>
                <c:pt idx="93">
                  <c:v>456</c:v>
                </c:pt>
                <c:pt idx="94">
                  <c:v>458</c:v>
                </c:pt>
                <c:pt idx="95">
                  <c:v>460</c:v>
                </c:pt>
                <c:pt idx="96">
                  <c:v>462</c:v>
                </c:pt>
                <c:pt idx="97">
                  <c:v>464</c:v>
                </c:pt>
                <c:pt idx="98">
                  <c:v>466</c:v>
                </c:pt>
                <c:pt idx="99">
                  <c:v>468</c:v>
                </c:pt>
                <c:pt idx="100">
                  <c:v>470</c:v>
                </c:pt>
                <c:pt idx="101">
                  <c:v>472</c:v>
                </c:pt>
                <c:pt idx="102">
                  <c:v>474</c:v>
                </c:pt>
                <c:pt idx="103">
                  <c:v>476</c:v>
                </c:pt>
                <c:pt idx="104">
                  <c:v>478</c:v>
                </c:pt>
                <c:pt idx="105">
                  <c:v>480</c:v>
                </c:pt>
                <c:pt idx="106">
                  <c:v>482</c:v>
                </c:pt>
                <c:pt idx="107">
                  <c:v>484</c:v>
                </c:pt>
                <c:pt idx="108">
                  <c:v>486</c:v>
                </c:pt>
                <c:pt idx="109">
                  <c:v>488</c:v>
                </c:pt>
                <c:pt idx="110">
                  <c:v>490</c:v>
                </c:pt>
                <c:pt idx="111">
                  <c:v>492</c:v>
                </c:pt>
                <c:pt idx="112">
                  <c:v>494</c:v>
                </c:pt>
                <c:pt idx="113">
                  <c:v>496</c:v>
                </c:pt>
                <c:pt idx="114">
                  <c:v>498</c:v>
                </c:pt>
                <c:pt idx="115">
                  <c:v>500</c:v>
                </c:pt>
                <c:pt idx="116">
                  <c:v>502</c:v>
                </c:pt>
                <c:pt idx="117">
                  <c:v>504</c:v>
                </c:pt>
                <c:pt idx="118">
                  <c:v>506</c:v>
                </c:pt>
                <c:pt idx="119">
                  <c:v>508</c:v>
                </c:pt>
                <c:pt idx="120">
                  <c:v>510</c:v>
                </c:pt>
                <c:pt idx="121">
                  <c:v>512</c:v>
                </c:pt>
                <c:pt idx="122">
                  <c:v>514</c:v>
                </c:pt>
                <c:pt idx="123">
                  <c:v>516</c:v>
                </c:pt>
                <c:pt idx="124">
                  <c:v>518</c:v>
                </c:pt>
                <c:pt idx="125">
                  <c:v>520</c:v>
                </c:pt>
                <c:pt idx="126">
                  <c:v>522</c:v>
                </c:pt>
                <c:pt idx="127">
                  <c:v>524</c:v>
                </c:pt>
                <c:pt idx="128">
                  <c:v>526</c:v>
                </c:pt>
                <c:pt idx="129">
                  <c:v>528</c:v>
                </c:pt>
                <c:pt idx="130">
                  <c:v>530</c:v>
                </c:pt>
                <c:pt idx="131">
                  <c:v>532</c:v>
                </c:pt>
                <c:pt idx="132">
                  <c:v>534</c:v>
                </c:pt>
                <c:pt idx="133">
                  <c:v>536</c:v>
                </c:pt>
                <c:pt idx="134">
                  <c:v>538</c:v>
                </c:pt>
                <c:pt idx="135">
                  <c:v>540</c:v>
                </c:pt>
                <c:pt idx="136">
                  <c:v>542</c:v>
                </c:pt>
                <c:pt idx="137">
                  <c:v>544</c:v>
                </c:pt>
                <c:pt idx="138">
                  <c:v>546</c:v>
                </c:pt>
                <c:pt idx="139">
                  <c:v>548</c:v>
                </c:pt>
                <c:pt idx="140">
                  <c:v>550</c:v>
                </c:pt>
                <c:pt idx="141">
                  <c:v>552</c:v>
                </c:pt>
                <c:pt idx="142">
                  <c:v>554</c:v>
                </c:pt>
                <c:pt idx="143">
                  <c:v>556</c:v>
                </c:pt>
                <c:pt idx="144">
                  <c:v>558</c:v>
                </c:pt>
                <c:pt idx="145">
                  <c:v>560</c:v>
                </c:pt>
                <c:pt idx="146">
                  <c:v>562</c:v>
                </c:pt>
                <c:pt idx="147">
                  <c:v>564</c:v>
                </c:pt>
                <c:pt idx="148">
                  <c:v>566</c:v>
                </c:pt>
                <c:pt idx="149">
                  <c:v>568</c:v>
                </c:pt>
                <c:pt idx="150">
                  <c:v>570</c:v>
                </c:pt>
                <c:pt idx="151">
                  <c:v>572</c:v>
                </c:pt>
                <c:pt idx="152">
                  <c:v>574</c:v>
                </c:pt>
                <c:pt idx="153">
                  <c:v>576</c:v>
                </c:pt>
                <c:pt idx="154">
                  <c:v>578</c:v>
                </c:pt>
                <c:pt idx="155">
                  <c:v>580</c:v>
                </c:pt>
                <c:pt idx="156">
                  <c:v>582</c:v>
                </c:pt>
                <c:pt idx="157">
                  <c:v>584</c:v>
                </c:pt>
                <c:pt idx="158">
                  <c:v>586</c:v>
                </c:pt>
                <c:pt idx="159">
                  <c:v>588</c:v>
                </c:pt>
                <c:pt idx="160">
                  <c:v>590</c:v>
                </c:pt>
                <c:pt idx="161">
                  <c:v>592</c:v>
                </c:pt>
                <c:pt idx="162">
                  <c:v>594</c:v>
                </c:pt>
                <c:pt idx="163">
                  <c:v>596</c:v>
                </c:pt>
                <c:pt idx="164">
                  <c:v>598</c:v>
                </c:pt>
                <c:pt idx="165">
                  <c:v>600</c:v>
                </c:pt>
                <c:pt idx="166">
                  <c:v>602</c:v>
                </c:pt>
                <c:pt idx="167">
                  <c:v>604</c:v>
                </c:pt>
                <c:pt idx="168">
                  <c:v>606</c:v>
                </c:pt>
                <c:pt idx="169">
                  <c:v>608</c:v>
                </c:pt>
                <c:pt idx="170">
                  <c:v>610</c:v>
                </c:pt>
                <c:pt idx="171">
                  <c:v>612</c:v>
                </c:pt>
                <c:pt idx="172">
                  <c:v>614</c:v>
                </c:pt>
                <c:pt idx="173">
                  <c:v>616</c:v>
                </c:pt>
                <c:pt idx="174">
                  <c:v>618</c:v>
                </c:pt>
                <c:pt idx="175">
                  <c:v>620</c:v>
                </c:pt>
                <c:pt idx="176">
                  <c:v>622</c:v>
                </c:pt>
                <c:pt idx="177">
                  <c:v>624</c:v>
                </c:pt>
                <c:pt idx="178">
                  <c:v>626</c:v>
                </c:pt>
                <c:pt idx="179">
                  <c:v>628</c:v>
                </c:pt>
                <c:pt idx="180">
                  <c:v>630</c:v>
                </c:pt>
              </c:numCache>
            </c:numRef>
          </c:cat>
          <c:val>
            <c:numRef>
              <c:f>{-500,-499.695413509548,-498.782025129912,-497.260947684137,-495.134034370785,-492.403876506104,-489.073800366903,-485.147863137998,-480.630847969159,-475.528258147577,-469.846310392954,-463.591927283394,-456.772728821301,-449.397023149584,-441.473796429464,-433.012701892219,-424.024048078213,-414.518786277521,-404.508497187474,-394.005376803361,-383.022221559489,-371.572412738697,-359.669900169326,-347.329185229499,-334.565303179429,-321.39380484327,-307.830737662829,-293.892626146237,-279.596451735373,-264.959632116603,-250,-234.735781392945,-219.185573394539,-203.3683215379,-187.303296707956,-171.010071662834,-154.508497187474,-137.818677908499,-120.960947799834,-103.95584540888,-86.8240888334652,-69.5865504800329,-52.2642316338267,-34.8782368720628,-17.4497483512504,-1.22464679914735E-13,17.4497483512506,34.8782368720626,52.2642316338265,69.5865504800327,86.824088833465,103.95584540888,120.960947799834,137.8186779085,154.508497187474,171.010071662834,187.303296707956,203.3683215379,219.185573394539,234.735781392945,250,264.959632116602,279.596451735373,293.892626146236,307.830737662829,321.39380484327,334.565303179429,347.329185229499,359.669900169325,371.572412738697,383.022221559489,394.005376803361,404.508497187474,414.518786277521,424.024048078213,433.012701892219,441.473796429463,449.397023149583,456.7727288213,463.591927283394,469.846310392954,475.528258147577,480.630847969159,485.147863137998,489.073800366903,492.403876506104,495.134034370785,497.260947684137,498.782025129912,499.695413509548,500,499.695413509548,498.782025129912,497.260947684137,495.134034370785,492.403876506104,489.073800366903,485.147863137998,480.630847969159,475.528258147577,469.846310392954,463.591927283394,456.7727288213,449.397023149584,441.473796429464,433.01270189222,424.024048078213,414.518786277521,404.508497187474,394.005376803361,383.022221559489,371.572412738697,359.669900169326,347.329185229499,334.565303179429,321.393804843269,307.830737662829,293.892626146237,279.596451735374,264.959632116602,250,234.735781392945,219.185573394539,203.368321537901,187.303296707956,171.010071662834,154.508497187474,137.8186779085,120.960947799834,103.95584540888,86.8240888334653,69.586550480033,52.2642316338272,34.8782368720624,17.4497483512505,1.83697019872103E-13,-17.4497483512501,-34.878236872063,-52.2642316338268,-69.5865504800326,-86.8240888334649,-103.955845408879,-120.960947799834,-137.8186779085,-154.508497187474,-171.010071662834,-187.303296707956,-203.3683215379,-219.185573394539,-234.735781392945,-250,-264.959632116603,-279.596451735373,-293.892626146236,-307.830737662829,-321.39380484327,-334.565303179429,-347.329185229499,-359.669900169325,-371.572412738697,-383.022221559489,-394.005376803361,-404.508497187474,-414.518786277521,-424.024048078213,-433.012701892219,-441.473796429463,-449.397023149583,-456.7727288213,-463.591927283394,-469.846310392954,-475.528258147577,-480.630847969159,-485.147863137998,-489.073800366903,-492.403876506104,-495.134034370785,-497.260947684137,-498.782025129912,-499.695413509548,#N/A}</c:f>
              <c:numCache>
                <c:formatCode>General</c:formatCode>
                <c:ptCount val="181"/>
                <c:pt idx="0">
                  <c:v>-500</c:v>
                </c:pt>
                <c:pt idx="1">
                  <c:v>-499.695413509548</c:v>
                </c:pt>
                <c:pt idx="2">
                  <c:v>-498.782025129912</c:v>
                </c:pt>
                <c:pt idx="3">
                  <c:v>-497.260947684137</c:v>
                </c:pt>
                <c:pt idx="4">
                  <c:v>-495.134034370785</c:v>
                </c:pt>
                <c:pt idx="5">
                  <c:v>-492.403876506104</c:v>
                </c:pt>
                <c:pt idx="6">
                  <c:v>-489.073800366903</c:v>
                </c:pt>
                <c:pt idx="7">
                  <c:v>-485.147863137998</c:v>
                </c:pt>
                <c:pt idx="8">
                  <c:v>-480.630847969159</c:v>
                </c:pt>
                <c:pt idx="9">
                  <c:v>-475.528258147577</c:v>
                </c:pt>
                <c:pt idx="10">
                  <c:v>-469.846310392954</c:v>
                </c:pt>
                <c:pt idx="11">
                  <c:v>-463.591927283394</c:v>
                </c:pt>
                <c:pt idx="12">
                  <c:v>-456.772728821301</c:v>
                </c:pt>
                <c:pt idx="13">
                  <c:v>-449.397023149584</c:v>
                </c:pt>
                <c:pt idx="14">
                  <c:v>-441.473796429464</c:v>
                </c:pt>
                <c:pt idx="15">
                  <c:v>-433.012701892219</c:v>
                </c:pt>
                <c:pt idx="16">
                  <c:v>-424.024048078213</c:v>
                </c:pt>
                <c:pt idx="17">
                  <c:v>-414.518786277521</c:v>
                </c:pt>
                <c:pt idx="18">
                  <c:v>-404.508497187474</c:v>
                </c:pt>
                <c:pt idx="19">
                  <c:v>-394.005376803361</c:v>
                </c:pt>
                <c:pt idx="20">
                  <c:v>-383.022221559489</c:v>
                </c:pt>
                <c:pt idx="21">
                  <c:v>-371.572412738697</c:v>
                </c:pt>
                <c:pt idx="22">
                  <c:v>-359.669900169326</c:v>
                </c:pt>
                <c:pt idx="23">
                  <c:v>-347.329185229499</c:v>
                </c:pt>
                <c:pt idx="24">
                  <c:v>-334.565303179429</c:v>
                </c:pt>
                <c:pt idx="25">
                  <c:v>-321.39380484327</c:v>
                </c:pt>
                <c:pt idx="26">
                  <c:v>-307.830737662829</c:v>
                </c:pt>
                <c:pt idx="27">
                  <c:v>-293.892626146237</c:v>
                </c:pt>
                <c:pt idx="28">
                  <c:v>-279.596451735373</c:v>
                </c:pt>
                <c:pt idx="29">
                  <c:v>-264.959632116603</c:v>
                </c:pt>
                <c:pt idx="30">
                  <c:v>-250</c:v>
                </c:pt>
                <c:pt idx="31">
                  <c:v>-234.735781392945</c:v>
                </c:pt>
                <c:pt idx="32">
                  <c:v>-219.185573394539</c:v>
                </c:pt>
                <c:pt idx="33">
                  <c:v>-203.3683215379</c:v>
                </c:pt>
                <c:pt idx="34">
                  <c:v>-187.303296707956</c:v>
                </c:pt>
                <c:pt idx="35">
                  <c:v>-171.010071662834</c:v>
                </c:pt>
                <c:pt idx="36">
                  <c:v>-154.508497187474</c:v>
                </c:pt>
                <c:pt idx="37">
                  <c:v>-137.818677908499</c:v>
                </c:pt>
                <c:pt idx="38">
                  <c:v>-120.960947799834</c:v>
                </c:pt>
                <c:pt idx="39">
                  <c:v>-103.95584540888</c:v>
                </c:pt>
                <c:pt idx="40">
                  <c:v>-86.8240888334652</c:v>
                </c:pt>
                <c:pt idx="41">
                  <c:v>-69.5865504800329</c:v>
                </c:pt>
                <c:pt idx="42">
                  <c:v>-52.2642316338267</c:v>
                </c:pt>
                <c:pt idx="43">
                  <c:v>-34.8782368720628</c:v>
                </c:pt>
                <c:pt idx="44">
                  <c:v>-17.4497483512504</c:v>
                </c:pt>
                <c:pt idx="45">
                  <c:v>-1.22464679914735e-13</c:v>
                </c:pt>
                <c:pt idx="46">
                  <c:v>17.4497483512506</c:v>
                </c:pt>
                <c:pt idx="47">
                  <c:v>34.8782368720626</c:v>
                </c:pt>
                <c:pt idx="48">
                  <c:v>52.2642316338265</c:v>
                </c:pt>
                <c:pt idx="49">
                  <c:v>69.5865504800327</c:v>
                </c:pt>
                <c:pt idx="50">
                  <c:v>86.824088833465</c:v>
                </c:pt>
                <c:pt idx="51">
                  <c:v>103.95584540888</c:v>
                </c:pt>
                <c:pt idx="52">
                  <c:v>120.960947799834</c:v>
                </c:pt>
                <c:pt idx="53">
                  <c:v>137.8186779085</c:v>
                </c:pt>
                <c:pt idx="54">
                  <c:v>154.508497187474</c:v>
                </c:pt>
                <c:pt idx="55">
                  <c:v>171.010071662834</c:v>
                </c:pt>
                <c:pt idx="56">
                  <c:v>187.303296707956</c:v>
                </c:pt>
                <c:pt idx="57">
                  <c:v>203.3683215379</c:v>
                </c:pt>
                <c:pt idx="58">
                  <c:v>219.185573394539</c:v>
                </c:pt>
                <c:pt idx="59">
                  <c:v>234.735781392945</c:v>
                </c:pt>
                <c:pt idx="60">
                  <c:v>250</c:v>
                </c:pt>
                <c:pt idx="61">
                  <c:v>264.959632116602</c:v>
                </c:pt>
                <c:pt idx="62">
                  <c:v>279.596451735373</c:v>
                </c:pt>
                <c:pt idx="63">
                  <c:v>293.892626146236</c:v>
                </c:pt>
                <c:pt idx="64">
                  <c:v>307.830737662829</c:v>
                </c:pt>
                <c:pt idx="65">
                  <c:v>321.39380484327</c:v>
                </c:pt>
                <c:pt idx="66">
                  <c:v>334.565303179429</c:v>
                </c:pt>
                <c:pt idx="67">
                  <c:v>347.329185229499</c:v>
                </c:pt>
                <c:pt idx="68">
                  <c:v>359.669900169325</c:v>
                </c:pt>
                <c:pt idx="69">
                  <c:v>371.572412738697</c:v>
                </c:pt>
                <c:pt idx="70">
                  <c:v>383.022221559489</c:v>
                </c:pt>
                <c:pt idx="71">
                  <c:v>394.005376803361</c:v>
                </c:pt>
                <c:pt idx="72">
                  <c:v>404.508497187474</c:v>
                </c:pt>
                <c:pt idx="73">
                  <c:v>414.518786277521</c:v>
                </c:pt>
                <c:pt idx="74">
                  <c:v>424.024048078213</c:v>
                </c:pt>
                <c:pt idx="75">
                  <c:v>433.012701892219</c:v>
                </c:pt>
                <c:pt idx="76">
                  <c:v>441.473796429463</c:v>
                </c:pt>
                <c:pt idx="77">
                  <c:v>449.397023149583</c:v>
                </c:pt>
                <c:pt idx="78">
                  <c:v>456.7727288213</c:v>
                </c:pt>
                <c:pt idx="79">
                  <c:v>463.591927283394</c:v>
                </c:pt>
                <c:pt idx="80">
                  <c:v>469.846310392954</c:v>
                </c:pt>
                <c:pt idx="81">
                  <c:v>475.528258147577</c:v>
                </c:pt>
                <c:pt idx="82">
                  <c:v>480.630847969159</c:v>
                </c:pt>
                <c:pt idx="83">
                  <c:v>485.147863137998</c:v>
                </c:pt>
                <c:pt idx="84">
                  <c:v>489.073800366903</c:v>
                </c:pt>
                <c:pt idx="85">
                  <c:v>492.403876506104</c:v>
                </c:pt>
                <c:pt idx="86">
                  <c:v>495.134034370785</c:v>
                </c:pt>
                <c:pt idx="87">
                  <c:v>497.260947684137</c:v>
                </c:pt>
                <c:pt idx="88">
                  <c:v>498.782025129912</c:v>
                </c:pt>
                <c:pt idx="89">
                  <c:v>499.695413509548</c:v>
                </c:pt>
                <c:pt idx="90">
                  <c:v>500</c:v>
                </c:pt>
                <c:pt idx="91">
                  <c:v>499.695413509548</c:v>
                </c:pt>
                <c:pt idx="92">
                  <c:v>498.782025129912</c:v>
                </c:pt>
                <c:pt idx="93">
                  <c:v>497.260947684137</c:v>
                </c:pt>
                <c:pt idx="94">
                  <c:v>495.134034370785</c:v>
                </c:pt>
                <c:pt idx="95">
                  <c:v>492.403876506104</c:v>
                </c:pt>
                <c:pt idx="96">
                  <c:v>489.073800366903</c:v>
                </c:pt>
                <c:pt idx="97">
                  <c:v>485.147863137998</c:v>
                </c:pt>
                <c:pt idx="98">
                  <c:v>480.630847969159</c:v>
                </c:pt>
                <c:pt idx="99">
                  <c:v>475.528258147577</c:v>
                </c:pt>
                <c:pt idx="100">
                  <c:v>469.846310392954</c:v>
                </c:pt>
                <c:pt idx="101">
                  <c:v>463.591927283394</c:v>
                </c:pt>
                <c:pt idx="102">
                  <c:v>456.7727288213</c:v>
                </c:pt>
                <c:pt idx="103">
                  <c:v>449.397023149584</c:v>
                </c:pt>
                <c:pt idx="104">
                  <c:v>441.473796429464</c:v>
                </c:pt>
                <c:pt idx="105">
                  <c:v>433.01270189222</c:v>
                </c:pt>
                <c:pt idx="106">
                  <c:v>424.024048078213</c:v>
                </c:pt>
                <c:pt idx="107">
                  <c:v>414.518786277521</c:v>
                </c:pt>
                <c:pt idx="108">
                  <c:v>404.508497187474</c:v>
                </c:pt>
                <c:pt idx="109">
                  <c:v>394.005376803361</c:v>
                </c:pt>
                <c:pt idx="110">
                  <c:v>383.022221559489</c:v>
                </c:pt>
                <c:pt idx="111">
                  <c:v>371.572412738697</c:v>
                </c:pt>
                <c:pt idx="112">
                  <c:v>359.669900169326</c:v>
                </c:pt>
                <c:pt idx="113">
                  <c:v>347.329185229499</c:v>
                </c:pt>
                <c:pt idx="114">
                  <c:v>334.565303179429</c:v>
                </c:pt>
                <c:pt idx="115">
                  <c:v>321.393804843269</c:v>
                </c:pt>
                <c:pt idx="116">
                  <c:v>307.830737662829</c:v>
                </c:pt>
                <c:pt idx="117">
                  <c:v>293.892626146237</c:v>
                </c:pt>
                <c:pt idx="118">
                  <c:v>279.596451735374</c:v>
                </c:pt>
                <c:pt idx="119">
                  <c:v>264.959632116602</c:v>
                </c:pt>
                <c:pt idx="120">
                  <c:v>250</c:v>
                </c:pt>
                <c:pt idx="121">
                  <c:v>234.735781392945</c:v>
                </c:pt>
                <c:pt idx="122">
                  <c:v>219.185573394539</c:v>
                </c:pt>
                <c:pt idx="123">
                  <c:v>203.368321537901</c:v>
                </c:pt>
                <c:pt idx="124">
                  <c:v>187.303296707956</c:v>
                </c:pt>
                <c:pt idx="125">
                  <c:v>171.010071662834</c:v>
                </c:pt>
                <c:pt idx="126">
                  <c:v>154.508497187474</c:v>
                </c:pt>
                <c:pt idx="127">
                  <c:v>137.8186779085</c:v>
                </c:pt>
                <c:pt idx="128">
                  <c:v>120.960947799834</c:v>
                </c:pt>
                <c:pt idx="129">
                  <c:v>103.95584540888</c:v>
                </c:pt>
                <c:pt idx="130">
                  <c:v>86.8240888334653</c:v>
                </c:pt>
                <c:pt idx="131">
                  <c:v>69.586550480033</c:v>
                </c:pt>
                <c:pt idx="132">
                  <c:v>52.2642316338272</c:v>
                </c:pt>
                <c:pt idx="133">
                  <c:v>34.8782368720624</c:v>
                </c:pt>
                <c:pt idx="134">
                  <c:v>17.4497483512505</c:v>
                </c:pt>
                <c:pt idx="135">
                  <c:v>1.83697019872103e-13</c:v>
                </c:pt>
                <c:pt idx="136">
                  <c:v>-17.4497483512501</c:v>
                </c:pt>
                <c:pt idx="137">
                  <c:v>-34.878236872063</c:v>
                </c:pt>
                <c:pt idx="138">
                  <c:v>-52.2642316338268</c:v>
                </c:pt>
                <c:pt idx="139">
                  <c:v>-69.5865504800326</c:v>
                </c:pt>
                <c:pt idx="140">
                  <c:v>-86.8240888334649</c:v>
                </c:pt>
                <c:pt idx="141">
                  <c:v>-103.955845408879</c:v>
                </c:pt>
                <c:pt idx="142">
                  <c:v>-120.960947799834</c:v>
                </c:pt>
                <c:pt idx="143">
                  <c:v>-137.8186779085</c:v>
                </c:pt>
                <c:pt idx="144">
                  <c:v>-154.508497187474</c:v>
                </c:pt>
                <c:pt idx="145">
                  <c:v>-171.010071662834</c:v>
                </c:pt>
                <c:pt idx="146">
                  <c:v>-187.303296707956</c:v>
                </c:pt>
                <c:pt idx="147">
                  <c:v>-203.3683215379</c:v>
                </c:pt>
                <c:pt idx="148">
                  <c:v>-219.185573394539</c:v>
                </c:pt>
                <c:pt idx="149">
                  <c:v>-234.735781392945</c:v>
                </c:pt>
                <c:pt idx="150">
                  <c:v>-250</c:v>
                </c:pt>
                <c:pt idx="151">
                  <c:v>-264.959632116603</c:v>
                </c:pt>
                <c:pt idx="152">
                  <c:v>-279.596451735373</c:v>
                </c:pt>
                <c:pt idx="153">
                  <c:v>-293.892626146236</c:v>
                </c:pt>
                <c:pt idx="154">
                  <c:v>-307.830737662829</c:v>
                </c:pt>
                <c:pt idx="155">
                  <c:v>-321.39380484327</c:v>
                </c:pt>
                <c:pt idx="156">
                  <c:v>-334.565303179429</c:v>
                </c:pt>
                <c:pt idx="157">
                  <c:v>-347.329185229499</c:v>
                </c:pt>
                <c:pt idx="158">
                  <c:v>-359.669900169325</c:v>
                </c:pt>
                <c:pt idx="159">
                  <c:v>-371.572412738697</c:v>
                </c:pt>
                <c:pt idx="160">
                  <c:v>-383.022221559489</c:v>
                </c:pt>
                <c:pt idx="161">
                  <c:v>-394.005376803361</c:v>
                </c:pt>
                <c:pt idx="162">
                  <c:v>-404.508497187474</c:v>
                </c:pt>
                <c:pt idx="163">
                  <c:v>-414.518786277521</c:v>
                </c:pt>
                <c:pt idx="164">
                  <c:v>-424.024048078213</c:v>
                </c:pt>
                <c:pt idx="165">
                  <c:v>-433.012701892219</c:v>
                </c:pt>
                <c:pt idx="166">
                  <c:v>-441.473796429463</c:v>
                </c:pt>
                <c:pt idx="167">
                  <c:v>-449.397023149583</c:v>
                </c:pt>
                <c:pt idx="168">
                  <c:v>-456.7727288213</c:v>
                </c:pt>
                <c:pt idx="169">
                  <c:v>-463.591927283394</c:v>
                </c:pt>
                <c:pt idx="170">
                  <c:v>-469.846310392954</c:v>
                </c:pt>
                <c:pt idx="171">
                  <c:v>-475.528258147577</c:v>
                </c:pt>
                <c:pt idx="172">
                  <c:v>-480.630847969159</c:v>
                </c:pt>
                <c:pt idx="173">
                  <c:v>-485.147863137998</c:v>
                </c:pt>
                <c:pt idx="174">
                  <c:v>-489.073800366903</c:v>
                </c:pt>
                <c:pt idx="175">
                  <c:v>-492.403876506104</c:v>
                </c:pt>
                <c:pt idx="176">
                  <c:v>-495.134034370785</c:v>
                </c:pt>
                <c:pt idx="177">
                  <c:v>-497.260947684137</c:v>
                </c:pt>
                <c:pt idx="178">
                  <c:v>-498.782025129912</c:v>
                </c:pt>
                <c:pt idx="179">
                  <c:v>-499.695413509548</c:v>
                </c:pt>
                <c:pt idx="18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44139187"/>
        <c:axId val="34003453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Sheet2!$A$1</c15:sqref>
                        </c15:formulaRef>
                      </c:ext>
                    </c:extLst>
                    <c:strCache>
                      <c:ptCount val="1"/>
                      <c:pt idx="0">
                        <c:v> 度数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270,272,274,276,278,280,282,284,286,288,290,292,294,296,298,300,302,304,306,308,310,312,314,316,318,320,322,324,326,328,330,332,334,336,338,340,342,344,346,348,350,352,354,356,358,360,362,364,366,368,370,372,374,376,378,380,382,384,386,388,390,392,394,396,398,400,402,404,406,408,410,412,414,416,418,420,422,424,426,428,430,432,434,436,438,440,442,444,446,448,450,452,454,456,458,460,462,464,466,468,470,472,474,476,478,480,482,484,486,488,490,492,494,496,498,500,502,504,506,508,510,512,514,516,518,520,522,524,526,528,530,532,534,536,538,540,542,544,546,548,550,552,554,556,558,560,562,564,566,568,570,572,574,576,578,580,582,584,586,588,590,592,594,596,598,600,602,604,606,608,610,612,614,616,618,620,622,624,626,628,630}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Sheet2!$B$1</c15:sqref>
                        </c15:formulaRef>
                      </c:ext>
                    </c:extLst>
                    <c:strCache>
                      <c:ptCount val="1"/>
                      <c:pt idx="0">
                        <c:v>度数对应弧度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4.71238898038469,4.74729556542458,4.78220215046446,4.81710873550435,4.85201532054424,4.88692190558412,4.92182849062401,4.9567350756639,4.99164166070378,5.02654824574367,5.06145483078356,5.09636141582344,5.13126800086333,5.16617458590322,5.2010811709431,5.23598775598299,5.27089434102288,5.30580092606276,5.34070751110265,5.37561409614254,5.41052068118242,5.44542726622231,5.48033385126219,5.51524043630208,5.55014702134197,5.58505360638185,5.61996019142174,5.65486677646163,5.68977336150151,5.7246799465414,5.75958653158129,5.79449311662117,5.82939970166106,5.86430628670095,5.89921287174083,5.93411945678072,5.96902604182061,6.00393262686049,6.03883921190038,6.07374579694027,6.10865238198015,6.14355896702004,6.17846555205993,6.21337213709981,6.2482787221397,6.28318530717959,6.31809189221947,6.35299847725936,6.38790506229925,6.42281164733913,6.45771823237902,6.49262481741891,6.52753140245879,6.56243798749868,6.59734457253857,6.63225115757845,6.66715774261834,6.70206432765823,6.73697091269811,6.771877497738,6.80678408277789,6.84169066781777,6.87659725285766,6.91150383789754,6.94641042293743,6.98131700797732,7.01622359301721,7.05113017805709,7.08603676309698,7.12094334813686,7.15584993317675,7.19075651821664,7.22566310325652,7.26056968829641,7.2954762733363,7.33038285837618,7.36528944341607,7.40019602845596,7.43510261349584,7.47000919853573,7.50491578357562,7.5398223686155,7.57472895365539,7.60963553869528,7.64454212373516,7.67944870877505,7.71435529381494,7.74926187885482,7.78416846389471,7.8190750489346,7.85398163397448,7.88888821901437,7.92379480405426,7.95870138909414,7.99360797413403,8.02851455917392,8.0634211442138,8.09832772925369,8.13323431429358,8.16814089933346,8.20304748437335,8.23795406941324,8.27286065445312,8.30776723949301,8.34267382453289,8.37758040957278,8.41248699461267,8.44739357965256,8.48230016469244,8.51720674973233,8.55211333477222,8.5870199198121,8.62192650485199,8.65683308989187,8.69173967493176,8.72664625997165,8.76155284501153,8.79645943005142,8.83136601509131,8.86627260013119,8.90117918517108,8.93608577021097,8.97099235525085,9.00589894029074,9.04080552533063,9.07571211037051,9.1106186954104,9.14552528045029,9.18043186549017,9.21533845053006,9.25024503556995,9.28515162060983,9.32005820564972,9.35496479068961,9.38987137572949,9.42477796076938,9.45968454580927,9.49459113084915,9.52949771588904,9.56440430092893,9.59931088596881,9.6342174710087,9.66912405604859,9.70403064108847,9.73893722612836,9.77384381116824,9.80875039620813,9.84365698124802,9.87856356628791,9.91347015132779,9.94837673636768,9.98328332140757,10.0181899064475,10.0530964914873,10.0880030765272,10.1229096615671,10.157816246607,10.1927228316469,10.2276294166868,10.2625360017267,10.2974425867665,10.3323491718064,10.3672557568463,10.4021623418862,10.4370689269261,10.471975511966,10.5068820970059,10.5417886820458,10.5766952670856,10.6116018521255,10.6465084371654,10.6814150222053,10.7163216072452,10.7512281922851,10.786134777325,10.8210413623648,10.8559479474047,10.8908545324446,10.9257611174845,10.9606677025244,10.9955742875643}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4.71238898038469</c:v>
                      </c:pt>
                      <c:pt idx="1">
                        <c:v>4.74729556542458</c:v>
                      </c:pt>
                      <c:pt idx="2">
                        <c:v>4.78220215046446</c:v>
                      </c:pt>
                      <c:pt idx="3">
                        <c:v>4.81710873550435</c:v>
                      </c:pt>
                      <c:pt idx="4">
                        <c:v>4.85201532054424</c:v>
                      </c:pt>
                      <c:pt idx="5">
                        <c:v>4.88692190558412</c:v>
                      </c:pt>
                      <c:pt idx="6">
                        <c:v>4.92182849062401</c:v>
                      </c:pt>
                      <c:pt idx="7">
                        <c:v>4.9567350756639</c:v>
                      </c:pt>
                      <c:pt idx="8">
                        <c:v>4.99164166070378</c:v>
                      </c:pt>
                      <c:pt idx="9">
                        <c:v>5.02654824574367</c:v>
                      </c:pt>
                      <c:pt idx="10">
                        <c:v>5.06145483078356</c:v>
                      </c:pt>
                      <c:pt idx="11">
                        <c:v>5.09636141582344</c:v>
                      </c:pt>
                      <c:pt idx="12">
                        <c:v>5.13126800086333</c:v>
                      </c:pt>
                      <c:pt idx="13">
                        <c:v>5.16617458590322</c:v>
                      </c:pt>
                      <c:pt idx="14">
                        <c:v>5.2010811709431</c:v>
                      </c:pt>
                      <c:pt idx="15">
                        <c:v>5.23598775598299</c:v>
                      </c:pt>
                      <c:pt idx="16">
                        <c:v>5.27089434102288</c:v>
                      </c:pt>
                      <c:pt idx="17">
                        <c:v>5.30580092606276</c:v>
                      </c:pt>
                      <c:pt idx="18">
                        <c:v>5.34070751110265</c:v>
                      </c:pt>
                      <c:pt idx="19">
                        <c:v>5.37561409614254</c:v>
                      </c:pt>
                      <c:pt idx="20">
                        <c:v>5.41052068118242</c:v>
                      </c:pt>
                      <c:pt idx="21">
                        <c:v>5.44542726622231</c:v>
                      </c:pt>
                      <c:pt idx="22">
                        <c:v>5.48033385126219</c:v>
                      </c:pt>
                      <c:pt idx="23">
                        <c:v>5.51524043630208</c:v>
                      </c:pt>
                      <c:pt idx="24">
                        <c:v>5.55014702134197</c:v>
                      </c:pt>
                      <c:pt idx="25">
                        <c:v>5.58505360638185</c:v>
                      </c:pt>
                      <c:pt idx="26">
                        <c:v>5.61996019142174</c:v>
                      </c:pt>
                      <c:pt idx="27">
                        <c:v>5.65486677646163</c:v>
                      </c:pt>
                      <c:pt idx="28">
                        <c:v>5.68977336150151</c:v>
                      </c:pt>
                      <c:pt idx="29">
                        <c:v>5.7246799465414</c:v>
                      </c:pt>
                      <c:pt idx="30">
                        <c:v>5.75958653158129</c:v>
                      </c:pt>
                      <c:pt idx="31">
                        <c:v>5.79449311662117</c:v>
                      </c:pt>
                      <c:pt idx="32">
                        <c:v>5.82939970166106</c:v>
                      </c:pt>
                      <c:pt idx="33">
                        <c:v>5.86430628670095</c:v>
                      </c:pt>
                      <c:pt idx="34">
                        <c:v>5.89921287174083</c:v>
                      </c:pt>
                      <c:pt idx="35">
                        <c:v>5.93411945678072</c:v>
                      </c:pt>
                      <c:pt idx="36">
                        <c:v>5.96902604182061</c:v>
                      </c:pt>
                      <c:pt idx="37">
                        <c:v>6.00393262686049</c:v>
                      </c:pt>
                      <c:pt idx="38">
                        <c:v>6.03883921190038</c:v>
                      </c:pt>
                      <c:pt idx="39">
                        <c:v>6.07374579694027</c:v>
                      </c:pt>
                      <c:pt idx="40">
                        <c:v>6.10865238198015</c:v>
                      </c:pt>
                      <c:pt idx="41">
                        <c:v>6.14355896702004</c:v>
                      </c:pt>
                      <c:pt idx="42">
                        <c:v>6.17846555205993</c:v>
                      </c:pt>
                      <c:pt idx="43">
                        <c:v>6.21337213709981</c:v>
                      </c:pt>
                      <c:pt idx="44">
                        <c:v>6.2482787221397</c:v>
                      </c:pt>
                      <c:pt idx="45">
                        <c:v>6.28318530717959</c:v>
                      </c:pt>
                      <c:pt idx="46">
                        <c:v>6.31809189221947</c:v>
                      </c:pt>
                      <c:pt idx="47">
                        <c:v>6.35299847725936</c:v>
                      </c:pt>
                      <c:pt idx="48">
                        <c:v>6.38790506229925</c:v>
                      </c:pt>
                      <c:pt idx="49">
                        <c:v>6.42281164733913</c:v>
                      </c:pt>
                      <c:pt idx="50">
                        <c:v>6.45771823237902</c:v>
                      </c:pt>
                      <c:pt idx="51">
                        <c:v>6.49262481741891</c:v>
                      </c:pt>
                      <c:pt idx="52">
                        <c:v>6.52753140245879</c:v>
                      </c:pt>
                      <c:pt idx="53">
                        <c:v>6.56243798749868</c:v>
                      </c:pt>
                      <c:pt idx="54">
                        <c:v>6.59734457253857</c:v>
                      </c:pt>
                      <c:pt idx="55">
                        <c:v>6.63225115757845</c:v>
                      </c:pt>
                      <c:pt idx="56">
                        <c:v>6.66715774261834</c:v>
                      </c:pt>
                      <c:pt idx="57">
                        <c:v>6.70206432765823</c:v>
                      </c:pt>
                      <c:pt idx="58">
                        <c:v>6.73697091269811</c:v>
                      </c:pt>
                      <c:pt idx="59">
                        <c:v>6.771877497738</c:v>
                      </c:pt>
                      <c:pt idx="60">
                        <c:v>6.80678408277789</c:v>
                      </c:pt>
                      <c:pt idx="61">
                        <c:v>6.84169066781777</c:v>
                      </c:pt>
                      <c:pt idx="62">
                        <c:v>6.87659725285766</c:v>
                      </c:pt>
                      <c:pt idx="63">
                        <c:v>6.91150383789754</c:v>
                      </c:pt>
                      <c:pt idx="64">
                        <c:v>6.94641042293743</c:v>
                      </c:pt>
                      <c:pt idx="65">
                        <c:v>6.98131700797732</c:v>
                      </c:pt>
                      <c:pt idx="66">
                        <c:v>7.01622359301721</c:v>
                      </c:pt>
                      <c:pt idx="67">
                        <c:v>7.05113017805709</c:v>
                      </c:pt>
                      <c:pt idx="68">
                        <c:v>7.08603676309698</c:v>
                      </c:pt>
                      <c:pt idx="69">
                        <c:v>7.12094334813686</c:v>
                      </c:pt>
                      <c:pt idx="70">
                        <c:v>7.15584993317675</c:v>
                      </c:pt>
                      <c:pt idx="71">
                        <c:v>7.19075651821664</c:v>
                      </c:pt>
                      <c:pt idx="72">
                        <c:v>7.22566310325652</c:v>
                      </c:pt>
                      <c:pt idx="73">
                        <c:v>7.26056968829641</c:v>
                      </c:pt>
                      <c:pt idx="74">
                        <c:v>7.2954762733363</c:v>
                      </c:pt>
                      <c:pt idx="75">
                        <c:v>7.33038285837618</c:v>
                      </c:pt>
                      <c:pt idx="76">
                        <c:v>7.36528944341607</c:v>
                      </c:pt>
                      <c:pt idx="77">
                        <c:v>7.40019602845596</c:v>
                      </c:pt>
                      <c:pt idx="78">
                        <c:v>7.43510261349584</c:v>
                      </c:pt>
                      <c:pt idx="79">
                        <c:v>7.47000919853573</c:v>
                      </c:pt>
                      <c:pt idx="80">
                        <c:v>7.50491578357562</c:v>
                      </c:pt>
                      <c:pt idx="81">
                        <c:v>7.5398223686155</c:v>
                      </c:pt>
                      <c:pt idx="82">
                        <c:v>7.57472895365539</c:v>
                      </c:pt>
                      <c:pt idx="83">
                        <c:v>7.60963553869528</c:v>
                      </c:pt>
                      <c:pt idx="84">
                        <c:v>7.64454212373516</c:v>
                      </c:pt>
                      <c:pt idx="85">
                        <c:v>7.67944870877505</c:v>
                      </c:pt>
                      <c:pt idx="86">
                        <c:v>7.71435529381494</c:v>
                      </c:pt>
                      <c:pt idx="87">
                        <c:v>7.74926187885482</c:v>
                      </c:pt>
                      <c:pt idx="88">
                        <c:v>7.78416846389471</c:v>
                      </c:pt>
                      <c:pt idx="89">
                        <c:v>7.8190750489346</c:v>
                      </c:pt>
                      <c:pt idx="90">
                        <c:v>7.85398163397448</c:v>
                      </c:pt>
                      <c:pt idx="91">
                        <c:v>7.88888821901437</c:v>
                      </c:pt>
                      <c:pt idx="92">
                        <c:v>7.92379480405426</c:v>
                      </c:pt>
                      <c:pt idx="93">
                        <c:v>7.95870138909414</c:v>
                      </c:pt>
                      <c:pt idx="94">
                        <c:v>7.99360797413403</c:v>
                      </c:pt>
                      <c:pt idx="95">
                        <c:v>8.02851455917392</c:v>
                      </c:pt>
                      <c:pt idx="96">
                        <c:v>8.0634211442138</c:v>
                      </c:pt>
                      <c:pt idx="97">
                        <c:v>8.09832772925369</c:v>
                      </c:pt>
                      <c:pt idx="98">
                        <c:v>8.13323431429358</c:v>
                      </c:pt>
                      <c:pt idx="99">
                        <c:v>8.16814089933346</c:v>
                      </c:pt>
                      <c:pt idx="100">
                        <c:v>8.20304748437335</c:v>
                      </c:pt>
                      <c:pt idx="101">
                        <c:v>8.23795406941324</c:v>
                      </c:pt>
                      <c:pt idx="102">
                        <c:v>8.27286065445312</c:v>
                      </c:pt>
                      <c:pt idx="103">
                        <c:v>8.30776723949301</c:v>
                      </c:pt>
                      <c:pt idx="104">
                        <c:v>8.34267382453289</c:v>
                      </c:pt>
                      <c:pt idx="105">
                        <c:v>8.37758040957278</c:v>
                      </c:pt>
                      <c:pt idx="106">
                        <c:v>8.41248699461267</c:v>
                      </c:pt>
                      <c:pt idx="107">
                        <c:v>8.44739357965256</c:v>
                      </c:pt>
                      <c:pt idx="108">
                        <c:v>8.48230016469244</c:v>
                      </c:pt>
                      <c:pt idx="109">
                        <c:v>8.51720674973233</c:v>
                      </c:pt>
                      <c:pt idx="110">
                        <c:v>8.55211333477222</c:v>
                      </c:pt>
                      <c:pt idx="111">
                        <c:v>8.5870199198121</c:v>
                      </c:pt>
                      <c:pt idx="112">
                        <c:v>8.62192650485199</c:v>
                      </c:pt>
                      <c:pt idx="113">
                        <c:v>8.65683308989187</c:v>
                      </c:pt>
                      <c:pt idx="114">
                        <c:v>8.69173967493176</c:v>
                      </c:pt>
                      <c:pt idx="115">
                        <c:v>8.72664625997165</c:v>
                      </c:pt>
                      <c:pt idx="116">
                        <c:v>8.76155284501153</c:v>
                      </c:pt>
                      <c:pt idx="117">
                        <c:v>8.79645943005142</c:v>
                      </c:pt>
                      <c:pt idx="118">
                        <c:v>8.83136601509131</c:v>
                      </c:pt>
                      <c:pt idx="119">
                        <c:v>8.86627260013119</c:v>
                      </c:pt>
                      <c:pt idx="120">
                        <c:v>8.90117918517108</c:v>
                      </c:pt>
                      <c:pt idx="121">
                        <c:v>8.93608577021097</c:v>
                      </c:pt>
                      <c:pt idx="122">
                        <c:v>8.97099235525085</c:v>
                      </c:pt>
                      <c:pt idx="123">
                        <c:v>9.00589894029074</c:v>
                      </c:pt>
                      <c:pt idx="124">
                        <c:v>9.04080552533063</c:v>
                      </c:pt>
                      <c:pt idx="125">
                        <c:v>9.07571211037051</c:v>
                      </c:pt>
                      <c:pt idx="126">
                        <c:v>9.1106186954104</c:v>
                      </c:pt>
                      <c:pt idx="127">
                        <c:v>9.14552528045029</c:v>
                      </c:pt>
                      <c:pt idx="128">
                        <c:v>9.18043186549017</c:v>
                      </c:pt>
                      <c:pt idx="129">
                        <c:v>9.21533845053006</c:v>
                      </c:pt>
                      <c:pt idx="130">
                        <c:v>9.25024503556995</c:v>
                      </c:pt>
                      <c:pt idx="131">
                        <c:v>9.28515162060983</c:v>
                      </c:pt>
                      <c:pt idx="132">
                        <c:v>9.32005820564972</c:v>
                      </c:pt>
                      <c:pt idx="133">
                        <c:v>9.35496479068961</c:v>
                      </c:pt>
                      <c:pt idx="134">
                        <c:v>9.38987137572949</c:v>
                      </c:pt>
                      <c:pt idx="135">
                        <c:v>9.42477796076938</c:v>
                      </c:pt>
                      <c:pt idx="136">
                        <c:v>9.45968454580927</c:v>
                      </c:pt>
                      <c:pt idx="137">
                        <c:v>9.49459113084915</c:v>
                      </c:pt>
                      <c:pt idx="138">
                        <c:v>9.52949771588904</c:v>
                      </c:pt>
                      <c:pt idx="139">
                        <c:v>9.56440430092893</c:v>
                      </c:pt>
                      <c:pt idx="140">
                        <c:v>9.59931088596881</c:v>
                      </c:pt>
                      <c:pt idx="141">
                        <c:v>9.6342174710087</c:v>
                      </c:pt>
                      <c:pt idx="142">
                        <c:v>9.66912405604859</c:v>
                      </c:pt>
                      <c:pt idx="143">
                        <c:v>9.70403064108847</c:v>
                      </c:pt>
                      <c:pt idx="144">
                        <c:v>9.73893722612836</c:v>
                      </c:pt>
                      <c:pt idx="145">
                        <c:v>9.77384381116824</c:v>
                      </c:pt>
                      <c:pt idx="146">
                        <c:v>9.80875039620813</c:v>
                      </c:pt>
                      <c:pt idx="147">
                        <c:v>9.84365698124802</c:v>
                      </c:pt>
                      <c:pt idx="148">
                        <c:v>9.87856356628791</c:v>
                      </c:pt>
                      <c:pt idx="149">
                        <c:v>9.91347015132779</c:v>
                      </c:pt>
                      <c:pt idx="150">
                        <c:v>9.94837673636768</c:v>
                      </c:pt>
                      <c:pt idx="151">
                        <c:v>9.98328332140757</c:v>
                      </c:pt>
                      <c:pt idx="152">
                        <c:v>10.0181899064475</c:v>
                      </c:pt>
                      <c:pt idx="153">
                        <c:v>10.0530964914873</c:v>
                      </c:pt>
                      <c:pt idx="154">
                        <c:v>10.0880030765272</c:v>
                      </c:pt>
                      <c:pt idx="155">
                        <c:v>10.1229096615671</c:v>
                      </c:pt>
                      <c:pt idx="156">
                        <c:v>10.157816246607</c:v>
                      </c:pt>
                      <c:pt idx="157">
                        <c:v>10.1927228316469</c:v>
                      </c:pt>
                      <c:pt idx="158">
                        <c:v>10.2276294166868</c:v>
                      </c:pt>
                      <c:pt idx="159">
                        <c:v>10.2625360017267</c:v>
                      </c:pt>
                      <c:pt idx="160">
                        <c:v>10.2974425867665</c:v>
                      </c:pt>
                      <c:pt idx="161">
                        <c:v>10.3323491718064</c:v>
                      </c:pt>
                      <c:pt idx="162">
                        <c:v>10.3672557568463</c:v>
                      </c:pt>
                      <c:pt idx="163">
                        <c:v>10.4021623418862</c:v>
                      </c:pt>
                      <c:pt idx="164">
                        <c:v>10.4370689269261</c:v>
                      </c:pt>
                      <c:pt idx="165">
                        <c:v>10.471975511966</c:v>
                      </c:pt>
                      <c:pt idx="166">
                        <c:v>10.5068820970059</c:v>
                      </c:pt>
                      <c:pt idx="167">
                        <c:v>10.5417886820458</c:v>
                      </c:pt>
                      <c:pt idx="168">
                        <c:v>10.5766952670856</c:v>
                      </c:pt>
                      <c:pt idx="169">
                        <c:v>10.6116018521255</c:v>
                      </c:pt>
                      <c:pt idx="170">
                        <c:v>10.6465084371654</c:v>
                      </c:pt>
                      <c:pt idx="171">
                        <c:v>10.6814150222053</c:v>
                      </c:pt>
                      <c:pt idx="172">
                        <c:v>10.7163216072452</c:v>
                      </c:pt>
                      <c:pt idx="173">
                        <c:v>10.7512281922851</c:v>
                      </c:pt>
                      <c:pt idx="174">
                        <c:v>10.786134777325</c:v>
                      </c:pt>
                      <c:pt idx="175">
                        <c:v>10.8210413623648</c:v>
                      </c:pt>
                      <c:pt idx="176">
                        <c:v>10.8559479474047</c:v>
                      </c:pt>
                      <c:pt idx="177">
                        <c:v>10.8908545324446</c:v>
                      </c:pt>
                      <c:pt idx="178">
                        <c:v>10.9257611174845</c:v>
                      </c:pt>
                      <c:pt idx="179">
                        <c:v>10.9606677025244</c:v>
                      </c:pt>
                      <c:pt idx="180">
                        <c:v>10.9955742875643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Sheet2!$C$1</c15:sqref>
                        </c15:formulaRef>
                      </c:ext>
                    </c:extLst>
                    <c:strCache>
                      <c:ptCount val="1"/>
                      <c:pt idx="0">
                        <c:v>sin（弧度）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-1,-0.999390827019096,-0.997564050259824,-0.994521895368273,-0.99026806874157,-0.984807753012208,-0.978147600733806,-0.970295726275997,-0.961261695938319,-0.951056516295154,-0.939692620785908,-0.927183854566787,-0.913545457642601,-0.898794046299167,-0.882947592858927,-0.866025403784439,-0.848048096156426,-0.829037572555042,-0.809016994374948,-0.788010753606722,-0.766044443118978,-0.743144825477395,-0.719339800338651,-0.694658370458998,-0.669130606358858,-0.64278760968654,-0.615661475325658,-0.587785252292473,-0.559192903470747,-0.529919264233205,-0.5,-0.469471562785891,-0.438371146789078,-0.4067366430758,-0.374606593415912,-0.342020143325669,-0.309016994374948,-0.275637355816999,-0.241921895599668,-0.20791169081776,-0.17364817766693,-0.139173100960066,-0.104528463267653,-0.0697564737441256,-0.0348994967025008,-2.44929359829471E-16,0.0348994967025012,0.0697564737441251,0.104528463267653,0.139173100960065,0.17364817766693,0.207911690817759,0.241921895599667,0.275637355816999,0.309016994374947,0.342020143325669,0.374606593415912,0.4067366430758,0.438371146789077,0.46947156278589,0.5,0.529919264233205,0.559192903470747,0.587785252292473,0.615661475325658,0.642787609686539,0.669130606358858,0.694658370458997,0.719339800338651,0.743144825477394,0.766044443118978,0.788010753606722,0.809016994374947,0.829037572555042,0.848048096156426,0.866025403784439,0.882947592858927,0.898794046299167,0.913545457642601,0.927183854566787,0.939692620785908,0.951056516295154,0.961261695938319,0.970295726275996,0.978147600733806,0.984807753012208,0.99026806874157,0.994521895368273,0.997564050259824,0.999390827019096,1,0.999390827019096,0.997564050259824,0.994521895368273,0.99026806874157,0.984807753012208,0.978147600733806,0.970295726275996,0.961261695938319,0.951056516295154,0.939692620785909,0.927183854566787,0.913545457642601,0.898794046299167,0.882947592858927,0.866025403784439,0.848048096156426,0.829037572555042,0.809016994374948,0.788010753606722,0.766044443118978,0.743144825477394,0.719339800338651,0.694658370458998,0.669130606358859,0.642787609686539,0.615661475325658,0.587785252292473,0.559192903470747,0.529919264233204,0.5,0.469471562785891,0.438371146789078,0.406736643075801,0.374606593415912,0.342020143325669,0.309016994374948,0.275637355817,0.241921895599667,0.207911690817759,0.17364817766693,0.139173100960066,0.104528463267654,0.0697564737441249,0.0348994967025009,3.67394039744206E-16,-0.0348994967025002,-0.0697564737441259,-0.104528463267654,-0.139173100960065,-0.17364817766693,-0.207911690817758,-0.241921895599668,-0.275637355816999,-0.309016994374947,-0.342020143325668,-0.374606593415913,-0.4067366430758,-0.438371146789077,-0.46947156278589,-0.499999999999999,-0.529919264233205,-0.559192903470747,-0.587785252292473,-0.615661475325658,-0.64278760968654,-0.669130606358858,-0.694658370458997,-0.719339800338651,-0.743144825477394,-0.766044443118978,-0.788010753606722,-0.809016994374947,-0.829037572555041,-0.848048096156426,-0.866025403784439,-0.882947592858927,-0.898794046299167,-0.913545457642601,-0.927183854566788,-0.939692620785908,-0.951056516295153,-0.961261695938319,-0.970295726275997,-0.978147600733806,-0.984807753012208,-0.99026806874157,-0.994521895368273,-0.997564050259824,-0.999390827019096,-1}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-1</c:v>
                      </c:pt>
                      <c:pt idx="1">
                        <c:v>-0.999390827019096</c:v>
                      </c:pt>
                      <c:pt idx="2">
                        <c:v>-0.997564050259824</c:v>
                      </c:pt>
                      <c:pt idx="3">
                        <c:v>-0.994521895368273</c:v>
                      </c:pt>
                      <c:pt idx="4">
                        <c:v>-0.99026806874157</c:v>
                      </c:pt>
                      <c:pt idx="5">
                        <c:v>-0.984807753012208</c:v>
                      </c:pt>
                      <c:pt idx="6">
                        <c:v>-0.978147600733806</c:v>
                      </c:pt>
                      <c:pt idx="7">
                        <c:v>-0.970295726275997</c:v>
                      </c:pt>
                      <c:pt idx="8">
                        <c:v>-0.961261695938319</c:v>
                      </c:pt>
                      <c:pt idx="9">
                        <c:v>-0.951056516295154</c:v>
                      </c:pt>
                      <c:pt idx="10">
                        <c:v>-0.939692620785908</c:v>
                      </c:pt>
                      <c:pt idx="11">
                        <c:v>-0.927183854566787</c:v>
                      </c:pt>
                      <c:pt idx="12">
                        <c:v>-0.913545457642601</c:v>
                      </c:pt>
                      <c:pt idx="13">
                        <c:v>-0.898794046299167</c:v>
                      </c:pt>
                      <c:pt idx="14">
                        <c:v>-0.882947592858927</c:v>
                      </c:pt>
                      <c:pt idx="15">
                        <c:v>-0.866025403784439</c:v>
                      </c:pt>
                      <c:pt idx="16">
                        <c:v>-0.848048096156426</c:v>
                      </c:pt>
                      <c:pt idx="17">
                        <c:v>-0.829037572555042</c:v>
                      </c:pt>
                      <c:pt idx="18">
                        <c:v>-0.809016994374948</c:v>
                      </c:pt>
                      <c:pt idx="19">
                        <c:v>-0.788010753606722</c:v>
                      </c:pt>
                      <c:pt idx="20">
                        <c:v>-0.766044443118978</c:v>
                      </c:pt>
                      <c:pt idx="21">
                        <c:v>-0.743144825477395</c:v>
                      </c:pt>
                      <c:pt idx="22">
                        <c:v>-0.719339800338651</c:v>
                      </c:pt>
                      <c:pt idx="23">
                        <c:v>-0.694658370458998</c:v>
                      </c:pt>
                      <c:pt idx="24">
                        <c:v>-0.669130606358858</c:v>
                      </c:pt>
                      <c:pt idx="25">
                        <c:v>-0.64278760968654</c:v>
                      </c:pt>
                      <c:pt idx="26">
                        <c:v>-0.615661475325658</c:v>
                      </c:pt>
                      <c:pt idx="27">
                        <c:v>-0.587785252292473</c:v>
                      </c:pt>
                      <c:pt idx="28">
                        <c:v>-0.559192903470747</c:v>
                      </c:pt>
                      <c:pt idx="29">
                        <c:v>-0.529919264233205</c:v>
                      </c:pt>
                      <c:pt idx="30">
                        <c:v>-0.5</c:v>
                      </c:pt>
                      <c:pt idx="31">
                        <c:v>-0.469471562785891</c:v>
                      </c:pt>
                      <c:pt idx="32">
                        <c:v>-0.438371146789078</c:v>
                      </c:pt>
                      <c:pt idx="33">
                        <c:v>-0.4067366430758</c:v>
                      </c:pt>
                      <c:pt idx="34">
                        <c:v>-0.374606593415912</c:v>
                      </c:pt>
                      <c:pt idx="35">
                        <c:v>-0.342020143325669</c:v>
                      </c:pt>
                      <c:pt idx="36">
                        <c:v>-0.309016994374948</c:v>
                      </c:pt>
                      <c:pt idx="37">
                        <c:v>-0.275637355816999</c:v>
                      </c:pt>
                      <c:pt idx="38">
                        <c:v>-0.241921895599668</c:v>
                      </c:pt>
                      <c:pt idx="39">
                        <c:v>-0.20791169081776</c:v>
                      </c:pt>
                      <c:pt idx="40">
                        <c:v>-0.17364817766693</c:v>
                      </c:pt>
                      <c:pt idx="41">
                        <c:v>-0.139173100960066</c:v>
                      </c:pt>
                      <c:pt idx="42">
                        <c:v>-0.104528463267653</c:v>
                      </c:pt>
                      <c:pt idx="43">
                        <c:v>-0.0697564737441256</c:v>
                      </c:pt>
                      <c:pt idx="44">
                        <c:v>-0.0348994967025008</c:v>
                      </c:pt>
                      <c:pt idx="45">
                        <c:v>-2.44929359829471e-16</c:v>
                      </c:pt>
                      <c:pt idx="46">
                        <c:v>0.0348994967025012</c:v>
                      </c:pt>
                      <c:pt idx="47">
                        <c:v>0.0697564737441251</c:v>
                      </c:pt>
                      <c:pt idx="48">
                        <c:v>0.104528463267653</c:v>
                      </c:pt>
                      <c:pt idx="49">
                        <c:v>0.139173100960065</c:v>
                      </c:pt>
                      <c:pt idx="50">
                        <c:v>0.17364817766693</c:v>
                      </c:pt>
                      <c:pt idx="51">
                        <c:v>0.207911690817759</c:v>
                      </c:pt>
                      <c:pt idx="52">
                        <c:v>0.241921895599667</c:v>
                      </c:pt>
                      <c:pt idx="53">
                        <c:v>0.275637355816999</c:v>
                      </c:pt>
                      <c:pt idx="54">
                        <c:v>0.309016994374947</c:v>
                      </c:pt>
                      <c:pt idx="55">
                        <c:v>0.342020143325669</c:v>
                      </c:pt>
                      <c:pt idx="56">
                        <c:v>0.374606593415912</c:v>
                      </c:pt>
                      <c:pt idx="57">
                        <c:v>0.4067366430758</c:v>
                      </c:pt>
                      <c:pt idx="58">
                        <c:v>0.438371146789077</c:v>
                      </c:pt>
                      <c:pt idx="59">
                        <c:v>0.46947156278589</c:v>
                      </c:pt>
                      <c:pt idx="60">
                        <c:v>0.5</c:v>
                      </c:pt>
                      <c:pt idx="61">
                        <c:v>0.529919264233205</c:v>
                      </c:pt>
                      <c:pt idx="62">
                        <c:v>0.559192903470747</c:v>
                      </c:pt>
                      <c:pt idx="63">
                        <c:v>0.587785252292473</c:v>
                      </c:pt>
                      <c:pt idx="64">
                        <c:v>0.615661475325658</c:v>
                      </c:pt>
                      <c:pt idx="65">
                        <c:v>0.642787609686539</c:v>
                      </c:pt>
                      <c:pt idx="66">
                        <c:v>0.669130606358858</c:v>
                      </c:pt>
                      <c:pt idx="67">
                        <c:v>0.694658370458997</c:v>
                      </c:pt>
                      <c:pt idx="68">
                        <c:v>0.719339800338651</c:v>
                      </c:pt>
                      <c:pt idx="69">
                        <c:v>0.743144825477394</c:v>
                      </c:pt>
                      <c:pt idx="70">
                        <c:v>0.766044443118978</c:v>
                      </c:pt>
                      <c:pt idx="71">
                        <c:v>0.788010753606722</c:v>
                      </c:pt>
                      <c:pt idx="72">
                        <c:v>0.809016994374947</c:v>
                      </c:pt>
                      <c:pt idx="73">
                        <c:v>0.829037572555042</c:v>
                      </c:pt>
                      <c:pt idx="74">
                        <c:v>0.848048096156426</c:v>
                      </c:pt>
                      <c:pt idx="75">
                        <c:v>0.866025403784439</c:v>
                      </c:pt>
                      <c:pt idx="76">
                        <c:v>0.882947592858927</c:v>
                      </c:pt>
                      <c:pt idx="77">
                        <c:v>0.898794046299167</c:v>
                      </c:pt>
                      <c:pt idx="78">
                        <c:v>0.913545457642601</c:v>
                      </c:pt>
                      <c:pt idx="79">
                        <c:v>0.927183854566787</c:v>
                      </c:pt>
                      <c:pt idx="80">
                        <c:v>0.939692620785908</c:v>
                      </c:pt>
                      <c:pt idx="81">
                        <c:v>0.951056516295154</c:v>
                      </c:pt>
                      <c:pt idx="82">
                        <c:v>0.961261695938319</c:v>
                      </c:pt>
                      <c:pt idx="83">
                        <c:v>0.970295726275996</c:v>
                      </c:pt>
                      <c:pt idx="84">
                        <c:v>0.978147600733806</c:v>
                      </c:pt>
                      <c:pt idx="85">
                        <c:v>0.984807753012208</c:v>
                      </c:pt>
                      <c:pt idx="86">
                        <c:v>0.99026806874157</c:v>
                      </c:pt>
                      <c:pt idx="87">
                        <c:v>0.994521895368273</c:v>
                      </c:pt>
                      <c:pt idx="88">
                        <c:v>0.997564050259824</c:v>
                      </c:pt>
                      <c:pt idx="89">
                        <c:v>0.999390827019096</c:v>
                      </c:pt>
                      <c:pt idx="90">
                        <c:v>1</c:v>
                      </c:pt>
                      <c:pt idx="91">
                        <c:v>0.999390827019096</c:v>
                      </c:pt>
                      <c:pt idx="92">
                        <c:v>0.997564050259824</c:v>
                      </c:pt>
                      <c:pt idx="93">
                        <c:v>0.994521895368273</c:v>
                      </c:pt>
                      <c:pt idx="94">
                        <c:v>0.99026806874157</c:v>
                      </c:pt>
                      <c:pt idx="95">
                        <c:v>0.984807753012208</c:v>
                      </c:pt>
                      <c:pt idx="96">
                        <c:v>0.978147600733806</c:v>
                      </c:pt>
                      <c:pt idx="97">
                        <c:v>0.970295726275996</c:v>
                      </c:pt>
                      <c:pt idx="98">
                        <c:v>0.961261695938319</c:v>
                      </c:pt>
                      <c:pt idx="99">
                        <c:v>0.951056516295154</c:v>
                      </c:pt>
                      <c:pt idx="100">
                        <c:v>0.939692620785909</c:v>
                      </c:pt>
                      <c:pt idx="101">
                        <c:v>0.927183854566787</c:v>
                      </c:pt>
                      <c:pt idx="102">
                        <c:v>0.913545457642601</c:v>
                      </c:pt>
                      <c:pt idx="103">
                        <c:v>0.898794046299167</c:v>
                      </c:pt>
                      <c:pt idx="104">
                        <c:v>0.882947592858927</c:v>
                      </c:pt>
                      <c:pt idx="105">
                        <c:v>0.866025403784439</c:v>
                      </c:pt>
                      <c:pt idx="106">
                        <c:v>0.848048096156426</c:v>
                      </c:pt>
                      <c:pt idx="107">
                        <c:v>0.829037572555042</c:v>
                      </c:pt>
                      <c:pt idx="108">
                        <c:v>0.809016994374948</c:v>
                      </c:pt>
                      <c:pt idx="109">
                        <c:v>0.788010753606722</c:v>
                      </c:pt>
                      <c:pt idx="110">
                        <c:v>0.766044443118978</c:v>
                      </c:pt>
                      <c:pt idx="111">
                        <c:v>0.743144825477394</c:v>
                      </c:pt>
                      <c:pt idx="112">
                        <c:v>0.719339800338651</c:v>
                      </c:pt>
                      <c:pt idx="113">
                        <c:v>0.694658370458998</c:v>
                      </c:pt>
                      <c:pt idx="114">
                        <c:v>0.669130606358859</c:v>
                      </c:pt>
                      <c:pt idx="115">
                        <c:v>0.642787609686539</c:v>
                      </c:pt>
                      <c:pt idx="116">
                        <c:v>0.615661475325658</c:v>
                      </c:pt>
                      <c:pt idx="117">
                        <c:v>0.587785252292473</c:v>
                      </c:pt>
                      <c:pt idx="118">
                        <c:v>0.559192903470747</c:v>
                      </c:pt>
                      <c:pt idx="119">
                        <c:v>0.529919264233204</c:v>
                      </c:pt>
                      <c:pt idx="120">
                        <c:v>0.5</c:v>
                      </c:pt>
                      <c:pt idx="121">
                        <c:v>0.469471562785891</c:v>
                      </c:pt>
                      <c:pt idx="122">
                        <c:v>0.438371146789078</c:v>
                      </c:pt>
                      <c:pt idx="123">
                        <c:v>0.406736643075801</c:v>
                      </c:pt>
                      <c:pt idx="124">
                        <c:v>0.374606593415912</c:v>
                      </c:pt>
                      <c:pt idx="125">
                        <c:v>0.342020143325669</c:v>
                      </c:pt>
                      <c:pt idx="126">
                        <c:v>0.309016994374948</c:v>
                      </c:pt>
                      <c:pt idx="127">
                        <c:v>0.275637355817</c:v>
                      </c:pt>
                      <c:pt idx="128">
                        <c:v>0.241921895599667</c:v>
                      </c:pt>
                      <c:pt idx="129">
                        <c:v>0.207911690817759</c:v>
                      </c:pt>
                      <c:pt idx="130">
                        <c:v>0.17364817766693</c:v>
                      </c:pt>
                      <c:pt idx="131">
                        <c:v>0.139173100960066</c:v>
                      </c:pt>
                      <c:pt idx="132">
                        <c:v>0.104528463267654</c:v>
                      </c:pt>
                      <c:pt idx="133">
                        <c:v>0.0697564737441249</c:v>
                      </c:pt>
                      <c:pt idx="134">
                        <c:v>0.0348994967025009</c:v>
                      </c:pt>
                      <c:pt idx="135">
                        <c:v>3.67394039744206e-16</c:v>
                      </c:pt>
                      <c:pt idx="136">
                        <c:v>-0.0348994967025002</c:v>
                      </c:pt>
                      <c:pt idx="137">
                        <c:v>-0.0697564737441259</c:v>
                      </c:pt>
                      <c:pt idx="138">
                        <c:v>-0.104528463267654</c:v>
                      </c:pt>
                      <c:pt idx="139">
                        <c:v>-0.139173100960065</c:v>
                      </c:pt>
                      <c:pt idx="140">
                        <c:v>-0.17364817766693</c:v>
                      </c:pt>
                      <c:pt idx="141">
                        <c:v>-0.207911690817758</c:v>
                      </c:pt>
                      <c:pt idx="142">
                        <c:v>-0.241921895599668</c:v>
                      </c:pt>
                      <c:pt idx="143">
                        <c:v>-0.275637355816999</c:v>
                      </c:pt>
                      <c:pt idx="144">
                        <c:v>-0.309016994374947</c:v>
                      </c:pt>
                      <c:pt idx="145">
                        <c:v>-0.342020143325668</c:v>
                      </c:pt>
                      <c:pt idx="146">
                        <c:v>-0.374606593415913</c:v>
                      </c:pt>
                      <c:pt idx="147">
                        <c:v>-0.4067366430758</c:v>
                      </c:pt>
                      <c:pt idx="148">
                        <c:v>-0.438371146789077</c:v>
                      </c:pt>
                      <c:pt idx="149">
                        <c:v>-0.46947156278589</c:v>
                      </c:pt>
                      <c:pt idx="150">
                        <c:v>-0.499999999999999</c:v>
                      </c:pt>
                      <c:pt idx="151">
                        <c:v>-0.529919264233205</c:v>
                      </c:pt>
                      <c:pt idx="152">
                        <c:v>-0.559192903470747</c:v>
                      </c:pt>
                      <c:pt idx="153">
                        <c:v>-0.587785252292473</c:v>
                      </c:pt>
                      <c:pt idx="154">
                        <c:v>-0.615661475325658</c:v>
                      </c:pt>
                      <c:pt idx="155">
                        <c:v>-0.64278760968654</c:v>
                      </c:pt>
                      <c:pt idx="156">
                        <c:v>-0.669130606358858</c:v>
                      </c:pt>
                      <c:pt idx="157">
                        <c:v>-0.694658370458997</c:v>
                      </c:pt>
                      <c:pt idx="158">
                        <c:v>-0.719339800338651</c:v>
                      </c:pt>
                      <c:pt idx="159">
                        <c:v>-0.743144825477394</c:v>
                      </c:pt>
                      <c:pt idx="160">
                        <c:v>-0.766044443118978</c:v>
                      </c:pt>
                      <c:pt idx="161">
                        <c:v>-0.788010753606722</c:v>
                      </c:pt>
                      <c:pt idx="162">
                        <c:v>-0.809016994374947</c:v>
                      </c:pt>
                      <c:pt idx="163">
                        <c:v>-0.829037572555041</c:v>
                      </c:pt>
                      <c:pt idx="164">
                        <c:v>-0.848048096156426</c:v>
                      </c:pt>
                      <c:pt idx="165">
                        <c:v>-0.866025403784439</c:v>
                      </c:pt>
                      <c:pt idx="166">
                        <c:v>-0.882947592858927</c:v>
                      </c:pt>
                      <c:pt idx="167">
                        <c:v>-0.898794046299167</c:v>
                      </c:pt>
                      <c:pt idx="168">
                        <c:v>-0.913545457642601</c:v>
                      </c:pt>
                      <c:pt idx="169">
                        <c:v>-0.927183854566788</c:v>
                      </c:pt>
                      <c:pt idx="170">
                        <c:v>-0.939692620785908</c:v>
                      </c:pt>
                      <c:pt idx="171">
                        <c:v>-0.951056516295153</c:v>
                      </c:pt>
                      <c:pt idx="172">
                        <c:v>-0.961261695938319</c:v>
                      </c:pt>
                      <c:pt idx="173">
                        <c:v>-0.970295726275997</c:v>
                      </c:pt>
                      <c:pt idx="174">
                        <c:v>-0.978147600733806</c:v>
                      </c:pt>
                      <c:pt idx="175">
                        <c:v>-0.984807753012208</c:v>
                      </c:pt>
                      <c:pt idx="176">
                        <c:v>-0.99026806874157</c:v>
                      </c:pt>
                      <c:pt idx="177">
                        <c:v>-0.994521895368273</c:v>
                      </c:pt>
                      <c:pt idx="178">
                        <c:v>-0.997564050259824</c:v>
                      </c:pt>
                      <c:pt idx="179">
                        <c:v>-0.999390827019096</c:v>
                      </c:pt>
                      <c:pt idx="180">
                        <c:v>-1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Sheet2!$D$1</c15:sqref>
                        </c15:formulaRef>
                      </c:ext>
                    </c:extLst>
                    <c:strCache>
                      <c:ptCount val="1"/>
                      <c:pt idx="0">
                        <c:v>位移1000个脉冲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500,#N/A}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500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500</c:v>
                      </c:pt>
                      <c:pt idx="5">
                        <c:v>500</c:v>
                      </c:pt>
                      <c:pt idx="6">
                        <c:v>500</c:v>
                      </c:pt>
                      <c:pt idx="7">
                        <c:v>500</c:v>
                      </c:pt>
                      <c:pt idx="8">
                        <c:v>500</c:v>
                      </c:pt>
                      <c:pt idx="9">
                        <c:v>500</c:v>
                      </c:pt>
                      <c:pt idx="10">
                        <c:v>500</c:v>
                      </c:pt>
                      <c:pt idx="11">
                        <c:v>500</c:v>
                      </c:pt>
                      <c:pt idx="12">
                        <c:v>500</c:v>
                      </c:pt>
                      <c:pt idx="13">
                        <c:v>500</c:v>
                      </c:pt>
                      <c:pt idx="14">
                        <c:v>500</c:v>
                      </c:pt>
                      <c:pt idx="15">
                        <c:v>500</c:v>
                      </c:pt>
                      <c:pt idx="16">
                        <c:v>500</c:v>
                      </c:pt>
                      <c:pt idx="17">
                        <c:v>500</c:v>
                      </c:pt>
                      <c:pt idx="18">
                        <c:v>500</c:v>
                      </c:pt>
                      <c:pt idx="19">
                        <c:v>500</c:v>
                      </c:pt>
                      <c:pt idx="20">
                        <c:v>500</c:v>
                      </c:pt>
                      <c:pt idx="21">
                        <c:v>500</c:v>
                      </c:pt>
                      <c:pt idx="22">
                        <c:v>500</c:v>
                      </c:pt>
                      <c:pt idx="23">
                        <c:v>500</c:v>
                      </c:pt>
                      <c:pt idx="24">
                        <c:v>500</c:v>
                      </c:pt>
                      <c:pt idx="25">
                        <c:v>500</c:v>
                      </c:pt>
                      <c:pt idx="26">
                        <c:v>500</c:v>
                      </c:pt>
                      <c:pt idx="27">
                        <c:v>500</c:v>
                      </c:pt>
                      <c:pt idx="28">
                        <c:v>500</c:v>
                      </c:pt>
                      <c:pt idx="29">
                        <c:v>500</c:v>
                      </c:pt>
                      <c:pt idx="30">
                        <c:v>500</c:v>
                      </c:pt>
                      <c:pt idx="31">
                        <c:v>500</c:v>
                      </c:pt>
                      <c:pt idx="32">
                        <c:v>500</c:v>
                      </c:pt>
                      <c:pt idx="33">
                        <c:v>500</c:v>
                      </c:pt>
                      <c:pt idx="34">
                        <c:v>500</c:v>
                      </c:pt>
                      <c:pt idx="35">
                        <c:v>500</c:v>
                      </c:pt>
                      <c:pt idx="36">
                        <c:v>500</c:v>
                      </c:pt>
                      <c:pt idx="37">
                        <c:v>500</c:v>
                      </c:pt>
                      <c:pt idx="38">
                        <c:v>500</c:v>
                      </c:pt>
                      <c:pt idx="39">
                        <c:v>500</c:v>
                      </c:pt>
                      <c:pt idx="40">
                        <c:v>500</c:v>
                      </c:pt>
                      <c:pt idx="41">
                        <c:v>500</c:v>
                      </c:pt>
                      <c:pt idx="42">
                        <c:v>500</c:v>
                      </c:pt>
                      <c:pt idx="43">
                        <c:v>500</c:v>
                      </c:pt>
                      <c:pt idx="44">
                        <c:v>500</c:v>
                      </c:pt>
                      <c:pt idx="45">
                        <c:v>500</c:v>
                      </c:pt>
                      <c:pt idx="46">
                        <c:v>500</c:v>
                      </c:pt>
                      <c:pt idx="47">
                        <c:v>500</c:v>
                      </c:pt>
                      <c:pt idx="48">
                        <c:v>500</c:v>
                      </c:pt>
                      <c:pt idx="49">
                        <c:v>500</c:v>
                      </c:pt>
                      <c:pt idx="50">
                        <c:v>500</c:v>
                      </c:pt>
                      <c:pt idx="51">
                        <c:v>500</c:v>
                      </c:pt>
                      <c:pt idx="52">
                        <c:v>500</c:v>
                      </c:pt>
                      <c:pt idx="53">
                        <c:v>500</c:v>
                      </c:pt>
                      <c:pt idx="54">
                        <c:v>500</c:v>
                      </c:pt>
                      <c:pt idx="55">
                        <c:v>500</c:v>
                      </c:pt>
                      <c:pt idx="56">
                        <c:v>500</c:v>
                      </c:pt>
                      <c:pt idx="57">
                        <c:v>500</c:v>
                      </c:pt>
                      <c:pt idx="58">
                        <c:v>500</c:v>
                      </c:pt>
                      <c:pt idx="59">
                        <c:v>500</c:v>
                      </c:pt>
                      <c:pt idx="60">
                        <c:v>500</c:v>
                      </c:pt>
                      <c:pt idx="61">
                        <c:v>500</c:v>
                      </c:pt>
                      <c:pt idx="62">
                        <c:v>500</c:v>
                      </c:pt>
                      <c:pt idx="63">
                        <c:v>500</c:v>
                      </c:pt>
                      <c:pt idx="64">
                        <c:v>500</c:v>
                      </c:pt>
                      <c:pt idx="65">
                        <c:v>500</c:v>
                      </c:pt>
                      <c:pt idx="66">
                        <c:v>500</c:v>
                      </c:pt>
                      <c:pt idx="67">
                        <c:v>500</c:v>
                      </c:pt>
                      <c:pt idx="68">
                        <c:v>500</c:v>
                      </c:pt>
                      <c:pt idx="69">
                        <c:v>500</c:v>
                      </c:pt>
                      <c:pt idx="70">
                        <c:v>500</c:v>
                      </c:pt>
                      <c:pt idx="71">
                        <c:v>500</c:v>
                      </c:pt>
                      <c:pt idx="72">
                        <c:v>500</c:v>
                      </c:pt>
                      <c:pt idx="73">
                        <c:v>500</c:v>
                      </c:pt>
                      <c:pt idx="74">
                        <c:v>500</c:v>
                      </c:pt>
                      <c:pt idx="75">
                        <c:v>500</c:v>
                      </c:pt>
                      <c:pt idx="76">
                        <c:v>500</c:v>
                      </c:pt>
                      <c:pt idx="77">
                        <c:v>500</c:v>
                      </c:pt>
                      <c:pt idx="78">
                        <c:v>500</c:v>
                      </c:pt>
                      <c:pt idx="79">
                        <c:v>500</c:v>
                      </c:pt>
                      <c:pt idx="80">
                        <c:v>500</c:v>
                      </c:pt>
                      <c:pt idx="81">
                        <c:v>500</c:v>
                      </c:pt>
                      <c:pt idx="82">
                        <c:v>500</c:v>
                      </c:pt>
                      <c:pt idx="83">
                        <c:v>500</c:v>
                      </c:pt>
                      <c:pt idx="84">
                        <c:v>500</c:v>
                      </c:pt>
                      <c:pt idx="85">
                        <c:v>500</c:v>
                      </c:pt>
                      <c:pt idx="86">
                        <c:v>500</c:v>
                      </c:pt>
                      <c:pt idx="87">
                        <c:v>500</c:v>
                      </c:pt>
                      <c:pt idx="88">
                        <c:v>500</c:v>
                      </c:pt>
                      <c:pt idx="89">
                        <c:v>500</c:v>
                      </c:pt>
                      <c:pt idx="90">
                        <c:v>500</c:v>
                      </c:pt>
                      <c:pt idx="91">
                        <c:v>500</c:v>
                      </c:pt>
                      <c:pt idx="92">
                        <c:v>500</c:v>
                      </c:pt>
                      <c:pt idx="93">
                        <c:v>500</c:v>
                      </c:pt>
                      <c:pt idx="94">
                        <c:v>500</c:v>
                      </c:pt>
                      <c:pt idx="95">
                        <c:v>500</c:v>
                      </c:pt>
                      <c:pt idx="96">
                        <c:v>500</c:v>
                      </c:pt>
                      <c:pt idx="97">
                        <c:v>500</c:v>
                      </c:pt>
                      <c:pt idx="98">
                        <c:v>500</c:v>
                      </c:pt>
                      <c:pt idx="99">
                        <c:v>500</c:v>
                      </c:pt>
                      <c:pt idx="100">
                        <c:v>500</c:v>
                      </c:pt>
                      <c:pt idx="101">
                        <c:v>500</c:v>
                      </c:pt>
                      <c:pt idx="102">
                        <c:v>500</c:v>
                      </c:pt>
                      <c:pt idx="103">
                        <c:v>500</c:v>
                      </c:pt>
                      <c:pt idx="104">
                        <c:v>500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500</c:v>
                      </c:pt>
                      <c:pt idx="109">
                        <c:v>500</c:v>
                      </c:pt>
                      <c:pt idx="110">
                        <c:v>500</c:v>
                      </c:pt>
                      <c:pt idx="111">
                        <c:v>500</c:v>
                      </c:pt>
                      <c:pt idx="112">
                        <c:v>500</c:v>
                      </c:pt>
                      <c:pt idx="113">
                        <c:v>500</c:v>
                      </c:pt>
                      <c:pt idx="114">
                        <c:v>500</c:v>
                      </c:pt>
                      <c:pt idx="115">
                        <c:v>500</c:v>
                      </c:pt>
                      <c:pt idx="116">
                        <c:v>500</c:v>
                      </c:pt>
                      <c:pt idx="117">
                        <c:v>500</c:v>
                      </c:pt>
                      <c:pt idx="118">
                        <c:v>500</c:v>
                      </c:pt>
                      <c:pt idx="119">
                        <c:v>500</c:v>
                      </c:pt>
                      <c:pt idx="120">
                        <c:v>500</c:v>
                      </c:pt>
                      <c:pt idx="121">
                        <c:v>500</c:v>
                      </c:pt>
                      <c:pt idx="122">
                        <c:v>500</c:v>
                      </c:pt>
                      <c:pt idx="123">
                        <c:v>500</c:v>
                      </c:pt>
                      <c:pt idx="124">
                        <c:v>500</c:v>
                      </c:pt>
                      <c:pt idx="125">
                        <c:v>500</c:v>
                      </c:pt>
                      <c:pt idx="126">
                        <c:v>500</c:v>
                      </c:pt>
                      <c:pt idx="127">
                        <c:v>500</c:v>
                      </c:pt>
                      <c:pt idx="128">
                        <c:v>500</c:v>
                      </c:pt>
                      <c:pt idx="129">
                        <c:v>500</c:v>
                      </c:pt>
                      <c:pt idx="130">
                        <c:v>500</c:v>
                      </c:pt>
                      <c:pt idx="131">
                        <c:v>500</c:v>
                      </c:pt>
                      <c:pt idx="132">
                        <c:v>500</c:v>
                      </c:pt>
                      <c:pt idx="133">
                        <c:v>500</c:v>
                      </c:pt>
                      <c:pt idx="134">
                        <c:v>500</c:v>
                      </c:pt>
                      <c:pt idx="135">
                        <c:v>500</c:v>
                      </c:pt>
                      <c:pt idx="136">
                        <c:v>500</c:v>
                      </c:pt>
                      <c:pt idx="137">
                        <c:v>500</c:v>
                      </c:pt>
                      <c:pt idx="138">
                        <c:v>500</c:v>
                      </c:pt>
                      <c:pt idx="139">
                        <c:v>500</c:v>
                      </c:pt>
                      <c:pt idx="140">
                        <c:v>500</c:v>
                      </c:pt>
                      <c:pt idx="141">
                        <c:v>500</c:v>
                      </c:pt>
                      <c:pt idx="142">
                        <c:v>500</c:v>
                      </c:pt>
                      <c:pt idx="143">
                        <c:v>500</c:v>
                      </c:pt>
                      <c:pt idx="144">
                        <c:v>500</c:v>
                      </c:pt>
                      <c:pt idx="145">
                        <c:v>500</c:v>
                      </c:pt>
                      <c:pt idx="146">
                        <c:v>500</c:v>
                      </c:pt>
                      <c:pt idx="147">
                        <c:v>500</c:v>
                      </c:pt>
                      <c:pt idx="148">
                        <c:v>500</c:v>
                      </c:pt>
                      <c:pt idx="149">
                        <c:v>500</c:v>
                      </c:pt>
                      <c:pt idx="150">
                        <c:v>500</c:v>
                      </c:pt>
                      <c:pt idx="151">
                        <c:v>500</c:v>
                      </c:pt>
                      <c:pt idx="152">
                        <c:v>500</c:v>
                      </c:pt>
                      <c:pt idx="153">
                        <c:v>500</c:v>
                      </c:pt>
                      <c:pt idx="154">
                        <c:v>500</c:v>
                      </c:pt>
                      <c:pt idx="155">
                        <c:v>500</c:v>
                      </c:pt>
                      <c:pt idx="156">
                        <c:v>500</c:v>
                      </c:pt>
                      <c:pt idx="157">
                        <c:v>500</c:v>
                      </c:pt>
                      <c:pt idx="158">
                        <c:v>500</c:v>
                      </c:pt>
                      <c:pt idx="159">
                        <c:v>500</c:v>
                      </c:pt>
                      <c:pt idx="160">
                        <c:v>500</c:v>
                      </c:pt>
                      <c:pt idx="161">
                        <c:v>500</c:v>
                      </c:pt>
                      <c:pt idx="162">
                        <c:v>500</c:v>
                      </c:pt>
                      <c:pt idx="163">
                        <c:v>500</c:v>
                      </c:pt>
                      <c:pt idx="164">
                        <c:v>500</c:v>
                      </c:pt>
                      <c:pt idx="165">
                        <c:v>500</c:v>
                      </c:pt>
                      <c:pt idx="166">
                        <c:v>500</c:v>
                      </c:pt>
                      <c:pt idx="167">
                        <c:v>500</c:v>
                      </c:pt>
                      <c:pt idx="168">
                        <c:v>500</c:v>
                      </c:pt>
                      <c:pt idx="169">
                        <c:v>500</c:v>
                      </c:pt>
                      <c:pt idx="170">
                        <c:v>500</c:v>
                      </c:pt>
                      <c:pt idx="171">
                        <c:v>500</c:v>
                      </c:pt>
                      <c:pt idx="172">
                        <c:v>500</c:v>
                      </c:pt>
                      <c:pt idx="173">
                        <c:v>500</c:v>
                      </c:pt>
                      <c:pt idx="174">
                        <c:v>500</c:v>
                      </c:pt>
                      <c:pt idx="175">
                        <c:v>500</c:v>
                      </c:pt>
                      <c:pt idx="176">
                        <c:v>500</c:v>
                      </c:pt>
                      <c:pt idx="177">
                        <c:v>500</c:v>
                      </c:pt>
                      <c:pt idx="178">
                        <c:v>500</c:v>
                      </c:pt>
                      <c:pt idx="179">
                        <c:v>500</c:v>
                      </c:pt>
                      <c:pt idx="180">
                        <c:v>#N/A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Sheet2!$F$1</c15:sqref>
                        </c15:formulaRef>
                      </c:ext>
                    </c:extLst>
                    <c:strCache>
                      <c:ptCount val="1"/>
                      <c:pt idx="0">
                        <c:v>单位位移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Sheet2!$F$2:$F$182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0.304586490452095</c:v>
                      </c:pt>
                      <c:pt idx="1">
                        <c:v>0.913388379635762</c:v>
                      </c:pt>
                      <c:pt idx="2">
                        <c:v>1.52107744577546</c:v>
                      </c:pt>
                      <c:pt idx="3">
                        <c:v>2.12691331335151</c:v>
                      </c:pt>
                      <c:pt idx="4">
                        <c:v>2.73015786468113</c:v>
                      </c:pt>
                      <c:pt idx="5">
                        <c:v>3.33007613920125</c:v>
                      </c:pt>
                      <c:pt idx="6">
                        <c:v>3.9259372289045</c:v>
                      </c:pt>
                      <c:pt idx="7">
                        <c:v>4.5170151688389</c:v>
                      </c:pt>
                      <c:pt idx="8">
                        <c:v>5.10258982158257</c:v>
                      </c:pt>
                      <c:pt idx="9">
                        <c:v>5.68194775462268</c:v>
                      </c:pt>
                      <c:pt idx="10">
                        <c:v>6.25438310956042</c:v>
                      </c:pt>
                      <c:pt idx="11">
                        <c:v>6.8191984620932</c:v>
                      </c:pt>
                      <c:pt idx="12">
                        <c:v>7.37570567171701</c:v>
                      </c:pt>
                      <c:pt idx="13">
                        <c:v>7.92322672011994</c:v>
                      </c:pt>
                      <c:pt idx="14">
                        <c:v>8.46109453724426</c:v>
                      </c:pt>
                      <c:pt idx="15">
                        <c:v>8.98865381400623</c:v>
                      </c:pt>
                      <c:pt idx="16">
                        <c:v>9.50526180069227</c:v>
                      </c:pt>
                      <c:pt idx="17">
                        <c:v>10.010289090047</c:v>
                      </c:pt>
                      <c:pt idx="18">
                        <c:v>10.5031203841129</c:v>
                      </c:pt>
                      <c:pt idx="19">
                        <c:v>10.9831552438718</c:v>
                      </c:pt>
                      <c:pt idx="20">
                        <c:v>11.4498088207918</c:v>
                      </c:pt>
                      <c:pt idx="21">
                        <c:v>11.9025125693717</c:v>
                      </c:pt>
                      <c:pt idx="22">
                        <c:v>12.3407149398268</c:v>
                      </c:pt>
                      <c:pt idx="23">
                        <c:v>12.7638820500698</c:v>
                      </c:pt>
                      <c:pt idx="24">
                        <c:v>13.1714983361593</c:v>
                      </c:pt>
                      <c:pt idx="25">
                        <c:v>13.5630671804407</c:v>
                      </c:pt>
                      <c:pt idx="26">
                        <c:v>13.9381115165924</c:v>
                      </c:pt>
                      <c:pt idx="27">
                        <c:v>14.2961744108634</c:v>
                      </c:pt>
                      <c:pt idx="28">
                        <c:v>14.6368196187708</c:v>
                      </c:pt>
                      <c:pt idx="29">
                        <c:v>14.9596321166023</c:v>
                      </c:pt>
                      <c:pt idx="30">
                        <c:v>15.2642186070548</c:v>
                      </c:pt>
                      <c:pt idx="31">
                        <c:v>15.5502079984065</c:v>
                      </c:pt>
                      <c:pt idx="32">
                        <c:v>15.8172518566388</c:v>
                      </c:pt>
                      <c:pt idx="33">
                        <c:v>16.0650248299439</c:v>
                      </c:pt>
                      <c:pt idx="34">
                        <c:v>16.2932250451219</c:v>
                      </c:pt>
                      <c:pt idx="35">
                        <c:v>16.5015744753605</c:v>
                      </c:pt>
                      <c:pt idx="36">
                        <c:v>16.6898192789743</c:v>
                      </c:pt>
                      <c:pt idx="37">
                        <c:v>16.8577301086655</c:v>
                      </c:pt>
                      <c:pt idx="38">
                        <c:v>17.005102390954</c:v>
                      </c:pt>
                      <c:pt idx="39">
                        <c:v>17.1317565754147</c:v>
                      </c:pt>
                      <c:pt idx="40">
                        <c:v>17.2375383534323</c:v>
                      </c:pt>
                      <c:pt idx="41">
                        <c:v>17.3223188462062</c:v>
                      </c:pt>
                      <c:pt idx="42">
                        <c:v>17.3859947617639</c:v>
                      </c:pt>
                      <c:pt idx="43">
                        <c:v>17.4284885208124</c:v>
                      </c:pt>
                      <c:pt idx="44">
                        <c:v>17.4497483512503</c:v>
                      </c:pt>
                      <c:pt idx="45">
                        <c:v>17.4497483512507</c:v>
                      </c:pt>
                      <c:pt idx="46">
                        <c:v>17.428488520812</c:v>
                      </c:pt>
                      <c:pt idx="47">
                        <c:v>17.3859947617639</c:v>
                      </c:pt>
                      <c:pt idx="48">
                        <c:v>17.3223188462062</c:v>
                      </c:pt>
                      <c:pt idx="49">
                        <c:v>17.2375383534323</c:v>
                      </c:pt>
                      <c:pt idx="50">
                        <c:v>17.1317565754147</c:v>
                      </c:pt>
                      <c:pt idx="51">
                        <c:v>17.005102390954</c:v>
                      </c:pt>
                      <c:pt idx="52">
                        <c:v>16.857730108666</c:v>
                      </c:pt>
                      <c:pt idx="53">
                        <c:v>16.6898192789739</c:v>
                      </c:pt>
                      <c:pt idx="54">
                        <c:v>16.5015744753609</c:v>
                      </c:pt>
                      <c:pt idx="55">
                        <c:v>16.2932250451215</c:v>
                      </c:pt>
                      <c:pt idx="56">
                        <c:v>16.0650248299443</c:v>
                      </c:pt>
                      <c:pt idx="57">
                        <c:v>15.8172518566384</c:v>
                      </c:pt>
                      <c:pt idx="58">
                        <c:v>15.5502079984065</c:v>
                      </c:pt>
                      <c:pt idx="59">
                        <c:v>15.2642186070548</c:v>
                      </c:pt>
                      <c:pt idx="60">
                        <c:v>14.9596321166023</c:v>
                      </c:pt>
                      <c:pt idx="61">
                        <c:v>14.6368196187711</c:v>
                      </c:pt>
                      <c:pt idx="62">
                        <c:v>14.296174410863</c:v>
                      </c:pt>
                      <c:pt idx="63">
                        <c:v>13.9381115165928</c:v>
                      </c:pt>
                      <c:pt idx="64">
                        <c:v>13.5630671804403</c:v>
                      </c:pt>
                      <c:pt idx="65">
                        <c:v>13.1714983361597</c:v>
                      </c:pt>
                      <c:pt idx="66">
                        <c:v>12.7638820500694</c:v>
                      </c:pt>
                      <c:pt idx="67">
                        <c:v>12.3407149398268</c:v>
                      </c:pt>
                      <c:pt idx="68">
                        <c:v>11.9025125693717</c:v>
                      </c:pt>
                      <c:pt idx="69">
                        <c:v>11.4498088207918</c:v>
                      </c:pt>
                      <c:pt idx="70">
                        <c:v>10.9831552438721</c:v>
                      </c:pt>
                      <c:pt idx="71">
                        <c:v>10.5031203841126</c:v>
                      </c:pt>
                      <c:pt idx="72">
                        <c:v>10.0102890900473</c:v>
                      </c:pt>
                      <c:pt idx="73">
                        <c:v>9.50526180069198</c:v>
                      </c:pt>
                      <c:pt idx="74">
                        <c:v>8.98865381400651</c:v>
                      </c:pt>
                      <c:pt idx="75">
                        <c:v>8.46109453724404</c:v>
                      </c:pt>
                      <c:pt idx="76">
                        <c:v>7.92322672011994</c:v>
                      </c:pt>
                      <c:pt idx="77">
                        <c:v>7.37570567171707</c:v>
                      </c:pt>
                      <c:pt idx="78">
                        <c:v>6.81919846209314</c:v>
                      </c:pt>
                      <c:pt idx="79">
                        <c:v>6.25438310956059</c:v>
                      </c:pt>
                      <c:pt idx="80">
                        <c:v>5.68194775462257</c:v>
                      </c:pt>
                      <c:pt idx="81">
                        <c:v>5.10258982158268</c:v>
                      </c:pt>
                      <c:pt idx="82">
                        <c:v>4.51701516883878</c:v>
                      </c:pt>
                      <c:pt idx="83">
                        <c:v>3.92593722890462</c:v>
                      </c:pt>
                      <c:pt idx="84">
                        <c:v>3.33007613920114</c:v>
                      </c:pt>
                      <c:pt idx="85">
                        <c:v>2.73015786468113</c:v>
                      </c:pt>
                      <c:pt idx="86">
                        <c:v>2.12691331335151</c:v>
                      </c:pt>
                      <c:pt idx="87">
                        <c:v>1.52107744577546</c:v>
                      </c:pt>
                      <c:pt idx="88">
                        <c:v>0.913388379635819</c:v>
                      </c:pt>
                      <c:pt idx="89">
                        <c:v>0.304586490452095</c:v>
                      </c:pt>
                      <c:pt idx="90">
                        <c:v>-0.304586490452095</c:v>
                      </c:pt>
                      <c:pt idx="91">
                        <c:v>-0.913388379635762</c:v>
                      </c:pt>
                      <c:pt idx="92">
                        <c:v>-1.52107744577552</c:v>
                      </c:pt>
                      <c:pt idx="93">
                        <c:v>-2.12691331335145</c:v>
                      </c:pt>
                      <c:pt idx="94">
                        <c:v>-2.73015786468113</c:v>
                      </c:pt>
                      <c:pt idx="95">
                        <c:v>-3.33007613920114</c:v>
                      </c:pt>
                      <c:pt idx="96">
                        <c:v>-3.92593722890473</c:v>
                      </c:pt>
                      <c:pt idx="97">
                        <c:v>-4.51701516883873</c:v>
                      </c:pt>
                      <c:pt idx="98">
                        <c:v>-5.10258982158263</c:v>
                      </c:pt>
                      <c:pt idx="99">
                        <c:v>-5.68194775462251</c:v>
                      </c:pt>
                      <c:pt idx="100">
                        <c:v>-6.25438310956071</c:v>
                      </c:pt>
                      <c:pt idx="101">
                        <c:v>-6.8191984620932</c:v>
                      </c:pt>
                      <c:pt idx="102">
                        <c:v>-7.3757056717169</c:v>
                      </c:pt>
                      <c:pt idx="103">
                        <c:v>-7.92322672011989</c:v>
                      </c:pt>
                      <c:pt idx="104">
                        <c:v>-8.46109453724404</c:v>
                      </c:pt>
                      <c:pt idx="105">
                        <c:v>-8.98865381400674</c:v>
                      </c:pt>
                      <c:pt idx="106">
                        <c:v>-9.50526180069204</c:v>
                      </c:pt>
                      <c:pt idx="107">
                        <c:v>-10.010289090047</c:v>
                      </c:pt>
                      <c:pt idx="108">
                        <c:v>-10.5031203841126</c:v>
                      </c:pt>
                      <c:pt idx="109">
                        <c:v>-10.9831552438724</c:v>
                      </c:pt>
                      <c:pt idx="110">
                        <c:v>-11.4498088207918</c:v>
                      </c:pt>
                      <c:pt idx="111">
                        <c:v>-11.9025125693714</c:v>
                      </c:pt>
                      <c:pt idx="112">
                        <c:v>-12.3407149398267</c:v>
                      </c:pt>
                      <c:pt idx="113">
                        <c:v>-12.7638820500694</c:v>
                      </c:pt>
                      <c:pt idx="114">
                        <c:v>-13.17149833616</c:v>
                      </c:pt>
                      <c:pt idx="115">
                        <c:v>-13.5630671804403</c:v>
                      </c:pt>
                      <c:pt idx="116">
                        <c:v>-13.9381115165925</c:v>
                      </c:pt>
                      <c:pt idx="117">
                        <c:v>-14.296174410863</c:v>
                      </c:pt>
                      <c:pt idx="118">
                        <c:v>-14.6368196187715</c:v>
                      </c:pt>
                      <c:pt idx="119">
                        <c:v>-14.9596321166023</c:v>
                      </c:pt>
                      <c:pt idx="120">
                        <c:v>-15.2642186070544</c:v>
                      </c:pt>
                      <c:pt idx="121">
                        <c:v>-15.5502079984065</c:v>
                      </c:pt>
                      <c:pt idx="122">
                        <c:v>-15.8172518566384</c:v>
                      </c:pt>
                      <c:pt idx="123">
                        <c:v>-16.0650248299447</c:v>
                      </c:pt>
                      <c:pt idx="124">
                        <c:v>-16.2932250451215</c:v>
                      </c:pt>
                      <c:pt idx="125">
                        <c:v>-16.5015744753605</c:v>
                      </c:pt>
                      <c:pt idx="126">
                        <c:v>-16.6898192789739</c:v>
                      </c:pt>
                      <c:pt idx="127">
                        <c:v>-16.8577301086664</c:v>
                      </c:pt>
                      <c:pt idx="128">
                        <c:v>-17.005102390954</c:v>
                      </c:pt>
                      <c:pt idx="129">
                        <c:v>-17.1317565754143</c:v>
                      </c:pt>
                      <c:pt idx="130">
                        <c:v>-17.2375383534323</c:v>
                      </c:pt>
                      <c:pt idx="131">
                        <c:v>-17.3223188462058</c:v>
                      </c:pt>
                      <c:pt idx="132">
                        <c:v>-17.3859947617648</c:v>
                      </c:pt>
                      <c:pt idx="133">
                        <c:v>-17.428488520812</c:v>
                      </c:pt>
                      <c:pt idx="134">
                        <c:v>-17.4497483512503</c:v>
                      </c:pt>
                      <c:pt idx="135">
                        <c:v>-17.4497483512503</c:v>
                      </c:pt>
                      <c:pt idx="136">
                        <c:v>-17.4284885208129</c:v>
                      </c:pt>
                      <c:pt idx="137">
                        <c:v>-17.3859947617639</c:v>
                      </c:pt>
                      <c:pt idx="138">
                        <c:v>-17.3223188462058</c:v>
                      </c:pt>
                      <c:pt idx="139">
                        <c:v>-17.2375383534322</c:v>
                      </c:pt>
                      <c:pt idx="140">
                        <c:v>-17.1317565754143</c:v>
                      </c:pt>
                      <c:pt idx="141">
                        <c:v>-17.0051023909549</c:v>
                      </c:pt>
                      <c:pt idx="142">
                        <c:v>-16.8577301086655</c:v>
                      </c:pt>
                      <c:pt idx="143">
                        <c:v>-16.6898192789739</c:v>
                      </c:pt>
                      <c:pt idx="144">
                        <c:v>-16.5015744753605</c:v>
                      </c:pt>
                      <c:pt idx="145">
                        <c:v>-16.2932250451223</c:v>
                      </c:pt>
                      <c:pt idx="146">
                        <c:v>-16.0650248299439</c:v>
                      </c:pt>
                      <c:pt idx="147">
                        <c:v>-15.8172518566384</c:v>
                      </c:pt>
                      <c:pt idx="148">
                        <c:v>-15.5502079984065</c:v>
                      </c:pt>
                      <c:pt idx="149">
                        <c:v>-15.2642186070545</c:v>
                      </c:pt>
                      <c:pt idx="150">
                        <c:v>-14.9596321166031</c:v>
                      </c:pt>
                      <c:pt idx="151">
                        <c:v>-14.6368196187707</c:v>
                      </c:pt>
                      <c:pt idx="152">
                        <c:v>-14.296174410863</c:v>
                      </c:pt>
                      <c:pt idx="153">
                        <c:v>-13.9381115165924</c:v>
                      </c:pt>
                      <c:pt idx="154">
                        <c:v>-13.5630671804411</c:v>
                      </c:pt>
                      <c:pt idx="155">
                        <c:v>-13.1714983361593</c:v>
                      </c:pt>
                      <c:pt idx="156">
                        <c:v>-12.7638820500694</c:v>
                      </c:pt>
                      <c:pt idx="157">
                        <c:v>-12.3407149398268</c:v>
                      </c:pt>
                      <c:pt idx="158">
                        <c:v>-11.9025125693714</c:v>
                      </c:pt>
                      <c:pt idx="159">
                        <c:v>-11.4498088207923</c:v>
                      </c:pt>
                      <c:pt idx="160">
                        <c:v>-10.9831552438718</c:v>
                      </c:pt>
                      <c:pt idx="161">
                        <c:v>-10.5031203841127</c:v>
                      </c:pt>
                      <c:pt idx="162">
                        <c:v>-10.010289090047</c:v>
                      </c:pt>
                      <c:pt idx="163">
                        <c:v>-9.50526180069249</c:v>
                      </c:pt>
                      <c:pt idx="164">
                        <c:v>-8.98865381400623</c:v>
                      </c:pt>
                      <c:pt idx="165">
                        <c:v>-8.46109453724409</c:v>
                      </c:pt>
                      <c:pt idx="166">
                        <c:v>-7.92322672011989</c:v>
                      </c:pt>
                      <c:pt idx="167">
                        <c:v>-7.37570567171696</c:v>
                      </c:pt>
                      <c:pt idx="168">
                        <c:v>-6.81919846209348</c:v>
                      </c:pt>
                      <c:pt idx="169">
                        <c:v>-6.25438310956042</c:v>
                      </c:pt>
                      <c:pt idx="170">
                        <c:v>-5.68194775462251</c:v>
                      </c:pt>
                      <c:pt idx="171">
                        <c:v>-5.10258982158263</c:v>
                      </c:pt>
                      <c:pt idx="172">
                        <c:v>-4.51701516883895</c:v>
                      </c:pt>
                      <c:pt idx="173">
                        <c:v>-3.92593722890456</c:v>
                      </c:pt>
                      <c:pt idx="174">
                        <c:v>-3.33007613920114</c:v>
                      </c:pt>
                      <c:pt idx="175">
                        <c:v>-2.73015786468113</c:v>
                      </c:pt>
                      <c:pt idx="176">
                        <c:v>-2.12691331335145</c:v>
                      </c:pt>
                      <c:pt idx="177">
                        <c:v>-1.52107744577557</c:v>
                      </c:pt>
                      <c:pt idx="178">
                        <c:v>-0.913388379635762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Sheet2!$G$1</c15:sqref>
                        </c15:formulaRef>
                      </c:ext>
                    </c:extLst>
                    <c:strCache>
                      <c:ptCount val="1"/>
                      <c:pt idx="0">
                        <c:v>2秒往复次1次  分成36段 每段时间为2000/36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5.55555555555556,#N/A,#N/A}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5.55555555555556</c:v>
                      </c:pt>
                      <c:pt idx="1">
                        <c:v>5.55555555555556</c:v>
                      </c:pt>
                      <c:pt idx="2">
                        <c:v>5.55555555555556</c:v>
                      </c:pt>
                      <c:pt idx="3">
                        <c:v>5.55555555555556</c:v>
                      </c:pt>
                      <c:pt idx="4">
                        <c:v>5.55555555555556</c:v>
                      </c:pt>
                      <c:pt idx="5">
                        <c:v>5.55555555555556</c:v>
                      </c:pt>
                      <c:pt idx="6">
                        <c:v>5.55555555555556</c:v>
                      </c:pt>
                      <c:pt idx="7">
                        <c:v>5.55555555555556</c:v>
                      </c:pt>
                      <c:pt idx="8">
                        <c:v>5.55555555555556</c:v>
                      </c:pt>
                      <c:pt idx="9">
                        <c:v>5.55555555555556</c:v>
                      </c:pt>
                      <c:pt idx="10">
                        <c:v>5.55555555555556</c:v>
                      </c:pt>
                      <c:pt idx="11">
                        <c:v>5.55555555555556</c:v>
                      </c:pt>
                      <c:pt idx="12">
                        <c:v>5.55555555555556</c:v>
                      </c:pt>
                      <c:pt idx="13">
                        <c:v>5.55555555555556</c:v>
                      </c:pt>
                      <c:pt idx="14">
                        <c:v>5.55555555555556</c:v>
                      </c:pt>
                      <c:pt idx="15">
                        <c:v>5.55555555555556</c:v>
                      </c:pt>
                      <c:pt idx="16">
                        <c:v>5.55555555555556</c:v>
                      </c:pt>
                      <c:pt idx="17">
                        <c:v>5.55555555555556</c:v>
                      </c:pt>
                      <c:pt idx="18">
                        <c:v>5.55555555555556</c:v>
                      </c:pt>
                      <c:pt idx="19">
                        <c:v>5.55555555555556</c:v>
                      </c:pt>
                      <c:pt idx="20">
                        <c:v>5.55555555555556</c:v>
                      </c:pt>
                      <c:pt idx="21">
                        <c:v>5.55555555555556</c:v>
                      </c:pt>
                      <c:pt idx="22">
                        <c:v>5.55555555555556</c:v>
                      </c:pt>
                      <c:pt idx="23">
                        <c:v>5.55555555555556</c:v>
                      </c:pt>
                      <c:pt idx="24">
                        <c:v>5.55555555555556</c:v>
                      </c:pt>
                      <c:pt idx="25">
                        <c:v>5.55555555555556</c:v>
                      </c:pt>
                      <c:pt idx="26">
                        <c:v>5.55555555555556</c:v>
                      </c:pt>
                      <c:pt idx="27">
                        <c:v>5.55555555555556</c:v>
                      </c:pt>
                      <c:pt idx="28">
                        <c:v>5.55555555555556</c:v>
                      </c:pt>
                      <c:pt idx="29">
                        <c:v>5.55555555555556</c:v>
                      </c:pt>
                      <c:pt idx="30">
                        <c:v>5.55555555555556</c:v>
                      </c:pt>
                      <c:pt idx="31">
                        <c:v>5.55555555555556</c:v>
                      </c:pt>
                      <c:pt idx="32">
                        <c:v>5.55555555555556</c:v>
                      </c:pt>
                      <c:pt idx="33">
                        <c:v>5.55555555555556</c:v>
                      </c:pt>
                      <c:pt idx="34">
                        <c:v>5.55555555555556</c:v>
                      </c:pt>
                      <c:pt idx="35">
                        <c:v>5.55555555555556</c:v>
                      </c:pt>
                      <c:pt idx="36">
                        <c:v>5.55555555555556</c:v>
                      </c:pt>
                      <c:pt idx="37">
                        <c:v>5.55555555555556</c:v>
                      </c:pt>
                      <c:pt idx="38">
                        <c:v>5.55555555555556</c:v>
                      </c:pt>
                      <c:pt idx="39">
                        <c:v>5.55555555555556</c:v>
                      </c:pt>
                      <c:pt idx="40">
                        <c:v>5.55555555555556</c:v>
                      </c:pt>
                      <c:pt idx="41">
                        <c:v>5.55555555555556</c:v>
                      </c:pt>
                      <c:pt idx="42">
                        <c:v>5.55555555555556</c:v>
                      </c:pt>
                      <c:pt idx="43">
                        <c:v>5.55555555555556</c:v>
                      </c:pt>
                      <c:pt idx="44">
                        <c:v>5.55555555555556</c:v>
                      </c:pt>
                      <c:pt idx="45">
                        <c:v>5.55555555555556</c:v>
                      </c:pt>
                      <c:pt idx="46">
                        <c:v>5.55555555555556</c:v>
                      </c:pt>
                      <c:pt idx="47">
                        <c:v>5.55555555555556</c:v>
                      </c:pt>
                      <c:pt idx="48">
                        <c:v>5.55555555555556</c:v>
                      </c:pt>
                      <c:pt idx="49">
                        <c:v>5.55555555555556</c:v>
                      </c:pt>
                      <c:pt idx="50">
                        <c:v>5.55555555555556</c:v>
                      </c:pt>
                      <c:pt idx="51">
                        <c:v>5.55555555555556</c:v>
                      </c:pt>
                      <c:pt idx="52">
                        <c:v>5.55555555555556</c:v>
                      </c:pt>
                      <c:pt idx="53">
                        <c:v>5.55555555555556</c:v>
                      </c:pt>
                      <c:pt idx="54">
                        <c:v>5.55555555555556</c:v>
                      </c:pt>
                      <c:pt idx="55">
                        <c:v>5.55555555555556</c:v>
                      </c:pt>
                      <c:pt idx="56">
                        <c:v>5.55555555555556</c:v>
                      </c:pt>
                      <c:pt idx="57">
                        <c:v>5.55555555555556</c:v>
                      </c:pt>
                      <c:pt idx="58">
                        <c:v>5.55555555555556</c:v>
                      </c:pt>
                      <c:pt idx="59">
                        <c:v>5.55555555555556</c:v>
                      </c:pt>
                      <c:pt idx="60">
                        <c:v>5.55555555555556</c:v>
                      </c:pt>
                      <c:pt idx="61">
                        <c:v>5.55555555555556</c:v>
                      </c:pt>
                      <c:pt idx="62">
                        <c:v>5.55555555555556</c:v>
                      </c:pt>
                      <c:pt idx="63">
                        <c:v>5.55555555555556</c:v>
                      </c:pt>
                      <c:pt idx="64">
                        <c:v>5.55555555555556</c:v>
                      </c:pt>
                      <c:pt idx="65">
                        <c:v>5.55555555555556</c:v>
                      </c:pt>
                      <c:pt idx="66">
                        <c:v>5.55555555555556</c:v>
                      </c:pt>
                      <c:pt idx="67">
                        <c:v>5.55555555555556</c:v>
                      </c:pt>
                      <c:pt idx="68">
                        <c:v>5.55555555555556</c:v>
                      </c:pt>
                      <c:pt idx="69">
                        <c:v>5.55555555555556</c:v>
                      </c:pt>
                      <c:pt idx="70">
                        <c:v>5.55555555555556</c:v>
                      </c:pt>
                      <c:pt idx="71">
                        <c:v>5.55555555555556</c:v>
                      </c:pt>
                      <c:pt idx="72">
                        <c:v>5.55555555555556</c:v>
                      </c:pt>
                      <c:pt idx="73">
                        <c:v>5.55555555555556</c:v>
                      </c:pt>
                      <c:pt idx="74">
                        <c:v>5.55555555555556</c:v>
                      </c:pt>
                      <c:pt idx="75">
                        <c:v>5.55555555555556</c:v>
                      </c:pt>
                      <c:pt idx="76">
                        <c:v>5.55555555555556</c:v>
                      </c:pt>
                      <c:pt idx="77">
                        <c:v>5.55555555555556</c:v>
                      </c:pt>
                      <c:pt idx="78">
                        <c:v>5.55555555555556</c:v>
                      </c:pt>
                      <c:pt idx="79">
                        <c:v>5.55555555555556</c:v>
                      </c:pt>
                      <c:pt idx="80">
                        <c:v>5.55555555555556</c:v>
                      </c:pt>
                      <c:pt idx="81">
                        <c:v>5.55555555555556</c:v>
                      </c:pt>
                      <c:pt idx="82">
                        <c:v>5.55555555555556</c:v>
                      </c:pt>
                      <c:pt idx="83">
                        <c:v>5.55555555555556</c:v>
                      </c:pt>
                      <c:pt idx="84">
                        <c:v>5.55555555555556</c:v>
                      </c:pt>
                      <c:pt idx="85">
                        <c:v>5.55555555555556</c:v>
                      </c:pt>
                      <c:pt idx="86">
                        <c:v>5.55555555555556</c:v>
                      </c:pt>
                      <c:pt idx="87">
                        <c:v>5.55555555555556</c:v>
                      </c:pt>
                      <c:pt idx="88">
                        <c:v>5.55555555555556</c:v>
                      </c:pt>
                      <c:pt idx="89">
                        <c:v>5.55555555555556</c:v>
                      </c:pt>
                      <c:pt idx="90">
                        <c:v>5.55555555555556</c:v>
                      </c:pt>
                      <c:pt idx="91">
                        <c:v>5.55555555555556</c:v>
                      </c:pt>
                      <c:pt idx="92">
                        <c:v>5.55555555555556</c:v>
                      </c:pt>
                      <c:pt idx="93">
                        <c:v>5.55555555555556</c:v>
                      </c:pt>
                      <c:pt idx="94">
                        <c:v>5.55555555555556</c:v>
                      </c:pt>
                      <c:pt idx="95">
                        <c:v>5.55555555555556</c:v>
                      </c:pt>
                      <c:pt idx="96">
                        <c:v>5.55555555555556</c:v>
                      </c:pt>
                      <c:pt idx="97">
                        <c:v>5.55555555555556</c:v>
                      </c:pt>
                      <c:pt idx="98">
                        <c:v>5.55555555555556</c:v>
                      </c:pt>
                      <c:pt idx="99">
                        <c:v>5.55555555555556</c:v>
                      </c:pt>
                      <c:pt idx="100">
                        <c:v>5.55555555555556</c:v>
                      </c:pt>
                      <c:pt idx="101">
                        <c:v>5.55555555555556</c:v>
                      </c:pt>
                      <c:pt idx="102">
                        <c:v>5.55555555555556</c:v>
                      </c:pt>
                      <c:pt idx="103">
                        <c:v>5.55555555555556</c:v>
                      </c:pt>
                      <c:pt idx="104">
                        <c:v>5.55555555555556</c:v>
                      </c:pt>
                      <c:pt idx="105">
                        <c:v>5.55555555555556</c:v>
                      </c:pt>
                      <c:pt idx="106">
                        <c:v>5.55555555555556</c:v>
                      </c:pt>
                      <c:pt idx="107">
                        <c:v>5.55555555555556</c:v>
                      </c:pt>
                      <c:pt idx="108">
                        <c:v>5.55555555555556</c:v>
                      </c:pt>
                      <c:pt idx="109">
                        <c:v>5.55555555555556</c:v>
                      </c:pt>
                      <c:pt idx="110">
                        <c:v>5.55555555555556</c:v>
                      </c:pt>
                      <c:pt idx="111">
                        <c:v>5.55555555555556</c:v>
                      </c:pt>
                      <c:pt idx="112">
                        <c:v>5.55555555555556</c:v>
                      </c:pt>
                      <c:pt idx="113">
                        <c:v>5.55555555555556</c:v>
                      </c:pt>
                      <c:pt idx="114">
                        <c:v>5.55555555555556</c:v>
                      </c:pt>
                      <c:pt idx="115">
                        <c:v>5.55555555555556</c:v>
                      </c:pt>
                      <c:pt idx="116">
                        <c:v>5.55555555555556</c:v>
                      </c:pt>
                      <c:pt idx="117">
                        <c:v>5.55555555555556</c:v>
                      </c:pt>
                      <c:pt idx="118">
                        <c:v>5.55555555555556</c:v>
                      </c:pt>
                      <c:pt idx="119">
                        <c:v>5.55555555555556</c:v>
                      </c:pt>
                      <c:pt idx="120">
                        <c:v>5.55555555555556</c:v>
                      </c:pt>
                      <c:pt idx="121">
                        <c:v>5.55555555555556</c:v>
                      </c:pt>
                      <c:pt idx="122">
                        <c:v>5.55555555555556</c:v>
                      </c:pt>
                      <c:pt idx="123">
                        <c:v>5.55555555555556</c:v>
                      </c:pt>
                      <c:pt idx="124">
                        <c:v>5.55555555555556</c:v>
                      </c:pt>
                      <c:pt idx="125">
                        <c:v>5.55555555555556</c:v>
                      </c:pt>
                      <c:pt idx="126">
                        <c:v>5.55555555555556</c:v>
                      </c:pt>
                      <c:pt idx="127">
                        <c:v>5.55555555555556</c:v>
                      </c:pt>
                      <c:pt idx="128">
                        <c:v>5.55555555555556</c:v>
                      </c:pt>
                      <c:pt idx="129">
                        <c:v>5.55555555555556</c:v>
                      </c:pt>
                      <c:pt idx="130">
                        <c:v>5.55555555555556</c:v>
                      </c:pt>
                      <c:pt idx="131">
                        <c:v>5.55555555555556</c:v>
                      </c:pt>
                      <c:pt idx="132">
                        <c:v>5.55555555555556</c:v>
                      </c:pt>
                      <c:pt idx="133">
                        <c:v>5.55555555555556</c:v>
                      </c:pt>
                      <c:pt idx="134">
                        <c:v>5.55555555555556</c:v>
                      </c:pt>
                      <c:pt idx="135">
                        <c:v>5.55555555555556</c:v>
                      </c:pt>
                      <c:pt idx="136">
                        <c:v>5.55555555555556</c:v>
                      </c:pt>
                      <c:pt idx="137">
                        <c:v>5.55555555555556</c:v>
                      </c:pt>
                      <c:pt idx="138">
                        <c:v>5.55555555555556</c:v>
                      </c:pt>
                      <c:pt idx="139">
                        <c:v>5.55555555555556</c:v>
                      </c:pt>
                      <c:pt idx="140">
                        <c:v>5.55555555555556</c:v>
                      </c:pt>
                      <c:pt idx="141">
                        <c:v>5.55555555555556</c:v>
                      </c:pt>
                      <c:pt idx="142">
                        <c:v>5.55555555555556</c:v>
                      </c:pt>
                      <c:pt idx="143">
                        <c:v>5.55555555555556</c:v>
                      </c:pt>
                      <c:pt idx="144">
                        <c:v>5.55555555555556</c:v>
                      </c:pt>
                      <c:pt idx="145">
                        <c:v>5.55555555555556</c:v>
                      </c:pt>
                      <c:pt idx="146">
                        <c:v>5.55555555555556</c:v>
                      </c:pt>
                      <c:pt idx="147">
                        <c:v>5.55555555555556</c:v>
                      </c:pt>
                      <c:pt idx="148">
                        <c:v>5.55555555555556</c:v>
                      </c:pt>
                      <c:pt idx="149">
                        <c:v>5.55555555555556</c:v>
                      </c:pt>
                      <c:pt idx="150">
                        <c:v>5.55555555555556</c:v>
                      </c:pt>
                      <c:pt idx="151">
                        <c:v>5.55555555555556</c:v>
                      </c:pt>
                      <c:pt idx="152">
                        <c:v>5.55555555555556</c:v>
                      </c:pt>
                      <c:pt idx="153">
                        <c:v>5.55555555555556</c:v>
                      </c:pt>
                      <c:pt idx="154">
                        <c:v>5.55555555555556</c:v>
                      </c:pt>
                      <c:pt idx="155">
                        <c:v>5.55555555555556</c:v>
                      </c:pt>
                      <c:pt idx="156">
                        <c:v>5.55555555555556</c:v>
                      </c:pt>
                      <c:pt idx="157">
                        <c:v>5.55555555555556</c:v>
                      </c:pt>
                      <c:pt idx="158">
                        <c:v>5.55555555555556</c:v>
                      </c:pt>
                      <c:pt idx="159">
                        <c:v>5.55555555555556</c:v>
                      </c:pt>
                      <c:pt idx="160">
                        <c:v>5.55555555555556</c:v>
                      </c:pt>
                      <c:pt idx="161">
                        <c:v>5.55555555555556</c:v>
                      </c:pt>
                      <c:pt idx="162">
                        <c:v>5.55555555555556</c:v>
                      </c:pt>
                      <c:pt idx="163">
                        <c:v>5.55555555555556</c:v>
                      </c:pt>
                      <c:pt idx="164">
                        <c:v>5.55555555555556</c:v>
                      </c:pt>
                      <c:pt idx="165">
                        <c:v>5.55555555555556</c:v>
                      </c:pt>
                      <c:pt idx="166">
                        <c:v>5.55555555555556</c:v>
                      </c:pt>
                      <c:pt idx="167">
                        <c:v>5.55555555555556</c:v>
                      </c:pt>
                      <c:pt idx="168">
                        <c:v>5.55555555555556</c:v>
                      </c:pt>
                      <c:pt idx="169">
                        <c:v>5.55555555555556</c:v>
                      </c:pt>
                      <c:pt idx="170">
                        <c:v>5.55555555555556</c:v>
                      </c:pt>
                      <c:pt idx="171">
                        <c:v>5.55555555555556</c:v>
                      </c:pt>
                      <c:pt idx="172">
                        <c:v>5.55555555555556</c:v>
                      </c:pt>
                      <c:pt idx="173">
                        <c:v>5.55555555555556</c:v>
                      </c:pt>
                      <c:pt idx="174">
                        <c:v>5.55555555555556</c:v>
                      </c:pt>
                      <c:pt idx="175">
                        <c:v>5.55555555555556</c:v>
                      </c:pt>
                      <c:pt idx="176">
                        <c:v>5.55555555555556</c:v>
                      </c:pt>
                      <c:pt idx="177">
                        <c:v>5.55555555555556</c:v>
                      </c:pt>
                      <c:pt idx="178">
                        <c:v>5.55555555555556</c:v>
                      </c:pt>
                      <c:pt idx="179">
                        <c:v>#N/A</c:v>
                      </c:pt>
                      <c:pt idx="180">
                        <c:v>#N/A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Sheet2!$H$1</c15:sqref>
                        </c15:formulaRef>
                      </c:ext>
                    </c:extLst>
                    <c:strCache>
                      <c:ptCount val="1"/>
                      <c:pt idx="0">
                        <c:v>计算速度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54.8255682813772,164.409908334437,273.793940239583,382.844396403272,491.428415642604,599.413705056226,706.66870120281,813.062730391001,918.466167884862,1022.75059583208,1125.78895972088,1227.45572317678,1327.62702090906,1426.18080962159,1522.99701670397,1617.95768652112,1710.94712412461,1801.85203620846,1890.56166914032,1976.96794389693,2060.96558774253,2142.4522624869,2221.32868916882,2297.49876901256,2370.86970050867,2441.35209247932,2508.86007298663,2573.31139395541,2634.62753137874,2692.73378098841,2747.55934926987,2799.03743971317,2847.10533419499,2891.7044693899,2932.78050812194,2970.28340556489,3004.16747021538,3034.3914195598,3060.91843037172,3083.71618357465,3102.75690361781,3118.01739231712,3129.4790571175,3137.12793374623,3140.95470322505,3140.95470322513,3137.12793374615,3129.4790571175,3118.01739231712,3102.75690361781,3083.71618357465,3060.91843037172,3034.39141955988,3004.16747021531,2970.28340556496,2932.78050812187,2891.70446938997,2847.10533419492,2799.03743971317,2747.55934926987,2692.73378098842,2634.62753137881,2573.31139395534,2508.8600729867,2441.35209247926,2370.86970050874,2297.49876901249,2221.32868916882,2142.4522624869,2060.96558774253,1976.96794389698,1890.56166914027,1801.85203620852,1710.94712412456,1617.95768652117,1522.99701670393,1426.18080962159,1327.62702090907,1227.45572317677,1125.78895972091,1022.75059583206,918.466167884883,813.062730390981,706.668701202831,599.413705056205,491.428415642604,382.844396403272,273.793940239583,164.409908334447,54.8255682813772,-54.8255682813772,-164.409908334437,-273.793940239593,-382.844396403261,-491.428415642604,-599.413705056205,-706.668701202851,-813.062730390971,-918.466167884873,-1022.75059583205,-1125.78895972093,-1227.45572317678,-1327.62702090904,-1426.18080962158,-1522.99701670393,-1617.95768652121,-1710.94712412457,-1801.85203620845,-1890.56166914027,-1976.96794389704,-2060.96558774252,-2142.45226248686,-2221.32868916881,-2297.49876901249,-2370.86970050879,-2441.35209247926,-2508.86007298664,-2573.31139395534,-2634.62753137887,-2692.73378098842,-2747.5593492698,-2799.03743971317,-2847.10533419491,-2891.70446939005,-2932.78050812186,-2970.28340556488,-3004.16747021531,-3034.39141955995,-3060.91843037172,-3083.71618357457,-3102.75690361781,-3118.01739231704,-3129.47905711766,-3137.12793374615,-3140.95470322505,-3140.95470322505,-3137.12793374631,-3129.4790571175,-3118.01739231704,-3102.7569036178,-3083.71618357458,-3060.91843037187,-3034.3914195598,-3004.16747021531,-2970.28340556489,-2932.78050812201,-2891.7044693899,-2847.10533419492,-2799.03743971317,-2747.5593492698,-2692.73378098856,-2634.62753137873,-2573.31139395534,-2508.86007298663,-2441.35209247939,-2370.86970050867,-2297.49876901249,-2221.32868916882,-2142.45226248686,-2060.96558774262,-1976.96794389693,-1890.56166914028,-1801.85203620846,-1710.94712412465,-1617.95768652112,-1522.99701670394,-1426.18080962158,-1327.62702090905,-1227.45572317683,-1125.78895972088,-1022.75059583205,-918.466167884873,-813.062730391011,-706.668701202821,-599.413705056205,-491.428415642604,-382.844396403261,-273.793940239603,-164.409908334437,#N/A,#N/A}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54.8255682813772</c:v>
                      </c:pt>
                      <c:pt idx="1">
                        <c:v>164.409908334437</c:v>
                      </c:pt>
                      <c:pt idx="2">
                        <c:v>273.793940239583</c:v>
                      </c:pt>
                      <c:pt idx="3">
                        <c:v>382.844396403272</c:v>
                      </c:pt>
                      <c:pt idx="4">
                        <c:v>491.428415642604</c:v>
                      </c:pt>
                      <c:pt idx="5">
                        <c:v>599.413705056226</c:v>
                      </c:pt>
                      <c:pt idx="6">
                        <c:v>706.66870120281</c:v>
                      </c:pt>
                      <c:pt idx="7">
                        <c:v>813.062730391001</c:v>
                      </c:pt>
                      <c:pt idx="8">
                        <c:v>918.466167884862</c:v>
                      </c:pt>
                      <c:pt idx="9">
                        <c:v>1022.75059583208</c:v>
                      </c:pt>
                      <c:pt idx="10">
                        <c:v>1125.78895972088</c:v>
                      </c:pt>
                      <c:pt idx="11">
                        <c:v>1227.45572317678</c:v>
                      </c:pt>
                      <c:pt idx="12">
                        <c:v>1327.62702090906</c:v>
                      </c:pt>
                      <c:pt idx="13">
                        <c:v>1426.18080962159</c:v>
                      </c:pt>
                      <c:pt idx="14">
                        <c:v>1522.99701670397</c:v>
                      </c:pt>
                      <c:pt idx="15">
                        <c:v>1617.95768652112</c:v>
                      </c:pt>
                      <c:pt idx="16">
                        <c:v>1710.94712412461</c:v>
                      </c:pt>
                      <c:pt idx="17">
                        <c:v>1801.85203620846</c:v>
                      </c:pt>
                      <c:pt idx="18">
                        <c:v>1890.56166914032</c:v>
                      </c:pt>
                      <c:pt idx="19">
                        <c:v>1976.96794389693</c:v>
                      </c:pt>
                      <c:pt idx="20">
                        <c:v>2060.96558774253</c:v>
                      </c:pt>
                      <c:pt idx="21">
                        <c:v>2142.4522624869</c:v>
                      </c:pt>
                      <c:pt idx="22">
                        <c:v>2221.32868916882</c:v>
                      </c:pt>
                      <c:pt idx="23">
                        <c:v>2297.49876901256</c:v>
                      </c:pt>
                      <c:pt idx="24">
                        <c:v>2370.86970050867</c:v>
                      </c:pt>
                      <c:pt idx="25">
                        <c:v>2441.35209247932</c:v>
                      </c:pt>
                      <c:pt idx="26">
                        <c:v>2508.86007298663</c:v>
                      </c:pt>
                      <c:pt idx="27">
                        <c:v>2573.31139395541</c:v>
                      </c:pt>
                      <c:pt idx="28">
                        <c:v>2634.62753137874</c:v>
                      </c:pt>
                      <c:pt idx="29">
                        <c:v>2692.73378098841</c:v>
                      </c:pt>
                      <c:pt idx="30">
                        <c:v>2747.55934926987</c:v>
                      </c:pt>
                      <c:pt idx="31">
                        <c:v>2799.03743971317</c:v>
                      </c:pt>
                      <c:pt idx="32">
                        <c:v>2847.10533419499</c:v>
                      </c:pt>
                      <c:pt idx="33">
                        <c:v>2891.7044693899</c:v>
                      </c:pt>
                      <c:pt idx="34">
                        <c:v>2932.78050812194</c:v>
                      </c:pt>
                      <c:pt idx="35">
                        <c:v>2970.28340556489</c:v>
                      </c:pt>
                      <c:pt idx="36">
                        <c:v>3004.16747021538</c:v>
                      </c:pt>
                      <c:pt idx="37">
                        <c:v>3034.3914195598</c:v>
                      </c:pt>
                      <c:pt idx="38">
                        <c:v>3060.91843037172</c:v>
                      </c:pt>
                      <c:pt idx="39">
                        <c:v>3083.71618357465</c:v>
                      </c:pt>
                      <c:pt idx="40">
                        <c:v>3102.75690361781</c:v>
                      </c:pt>
                      <c:pt idx="41">
                        <c:v>3118.01739231712</c:v>
                      </c:pt>
                      <c:pt idx="42">
                        <c:v>3129.4790571175</c:v>
                      </c:pt>
                      <c:pt idx="43">
                        <c:v>3137.12793374623</c:v>
                      </c:pt>
                      <c:pt idx="44">
                        <c:v>3140.95470322505</c:v>
                      </c:pt>
                      <c:pt idx="45">
                        <c:v>3140.95470322513</c:v>
                      </c:pt>
                      <c:pt idx="46">
                        <c:v>3137.12793374615</c:v>
                      </c:pt>
                      <c:pt idx="47">
                        <c:v>3129.4790571175</c:v>
                      </c:pt>
                      <c:pt idx="48">
                        <c:v>3118.01739231712</c:v>
                      </c:pt>
                      <c:pt idx="49">
                        <c:v>3102.75690361781</c:v>
                      </c:pt>
                      <c:pt idx="50">
                        <c:v>3083.71618357465</c:v>
                      </c:pt>
                      <c:pt idx="51">
                        <c:v>3060.91843037172</c:v>
                      </c:pt>
                      <c:pt idx="52">
                        <c:v>3034.39141955988</c:v>
                      </c:pt>
                      <c:pt idx="53">
                        <c:v>3004.16747021531</c:v>
                      </c:pt>
                      <c:pt idx="54">
                        <c:v>2970.28340556496</c:v>
                      </c:pt>
                      <c:pt idx="55">
                        <c:v>2932.78050812187</c:v>
                      </c:pt>
                      <c:pt idx="56">
                        <c:v>2891.70446938997</c:v>
                      </c:pt>
                      <c:pt idx="57">
                        <c:v>2847.10533419492</c:v>
                      </c:pt>
                      <c:pt idx="58">
                        <c:v>2799.03743971317</c:v>
                      </c:pt>
                      <c:pt idx="59">
                        <c:v>2747.55934926987</c:v>
                      </c:pt>
                      <c:pt idx="60">
                        <c:v>2692.73378098842</c:v>
                      </c:pt>
                      <c:pt idx="61">
                        <c:v>2634.62753137881</c:v>
                      </c:pt>
                      <c:pt idx="62">
                        <c:v>2573.31139395534</c:v>
                      </c:pt>
                      <c:pt idx="63">
                        <c:v>2508.8600729867</c:v>
                      </c:pt>
                      <c:pt idx="64">
                        <c:v>2441.35209247926</c:v>
                      </c:pt>
                      <c:pt idx="65">
                        <c:v>2370.86970050874</c:v>
                      </c:pt>
                      <c:pt idx="66">
                        <c:v>2297.49876901249</c:v>
                      </c:pt>
                      <c:pt idx="67">
                        <c:v>2221.32868916882</c:v>
                      </c:pt>
                      <c:pt idx="68">
                        <c:v>2142.4522624869</c:v>
                      </c:pt>
                      <c:pt idx="69">
                        <c:v>2060.96558774253</c:v>
                      </c:pt>
                      <c:pt idx="70">
                        <c:v>1976.96794389698</c:v>
                      </c:pt>
                      <c:pt idx="71">
                        <c:v>1890.56166914027</c:v>
                      </c:pt>
                      <c:pt idx="72">
                        <c:v>1801.85203620852</c:v>
                      </c:pt>
                      <c:pt idx="73">
                        <c:v>1710.94712412456</c:v>
                      </c:pt>
                      <c:pt idx="74">
                        <c:v>1617.95768652117</c:v>
                      </c:pt>
                      <c:pt idx="75">
                        <c:v>1522.99701670393</c:v>
                      </c:pt>
                      <c:pt idx="76">
                        <c:v>1426.18080962159</c:v>
                      </c:pt>
                      <c:pt idx="77">
                        <c:v>1327.62702090907</c:v>
                      </c:pt>
                      <c:pt idx="78">
                        <c:v>1227.45572317677</c:v>
                      </c:pt>
                      <c:pt idx="79">
                        <c:v>1125.78895972091</c:v>
                      </c:pt>
                      <c:pt idx="80">
                        <c:v>1022.75059583206</c:v>
                      </c:pt>
                      <c:pt idx="81">
                        <c:v>918.466167884883</c:v>
                      </c:pt>
                      <c:pt idx="82">
                        <c:v>813.062730390981</c:v>
                      </c:pt>
                      <c:pt idx="83">
                        <c:v>706.668701202831</c:v>
                      </c:pt>
                      <c:pt idx="84">
                        <c:v>599.413705056205</c:v>
                      </c:pt>
                      <c:pt idx="85">
                        <c:v>491.428415642604</c:v>
                      </c:pt>
                      <c:pt idx="86">
                        <c:v>382.844396403272</c:v>
                      </c:pt>
                      <c:pt idx="87">
                        <c:v>273.793940239583</c:v>
                      </c:pt>
                      <c:pt idx="88">
                        <c:v>164.409908334447</c:v>
                      </c:pt>
                      <c:pt idx="89">
                        <c:v>54.8255682813772</c:v>
                      </c:pt>
                      <c:pt idx="90">
                        <c:v>-54.8255682813772</c:v>
                      </c:pt>
                      <c:pt idx="91">
                        <c:v>-164.409908334437</c:v>
                      </c:pt>
                      <c:pt idx="92">
                        <c:v>-273.793940239593</c:v>
                      </c:pt>
                      <c:pt idx="93">
                        <c:v>-382.844396403261</c:v>
                      </c:pt>
                      <c:pt idx="94">
                        <c:v>-491.428415642604</c:v>
                      </c:pt>
                      <c:pt idx="95">
                        <c:v>-599.413705056205</c:v>
                      </c:pt>
                      <c:pt idx="96">
                        <c:v>-706.668701202851</c:v>
                      </c:pt>
                      <c:pt idx="97">
                        <c:v>-813.062730390971</c:v>
                      </c:pt>
                      <c:pt idx="98">
                        <c:v>-918.466167884873</c:v>
                      </c:pt>
                      <c:pt idx="99">
                        <c:v>-1022.75059583205</c:v>
                      </c:pt>
                      <c:pt idx="100">
                        <c:v>-1125.78895972093</c:v>
                      </c:pt>
                      <c:pt idx="101">
                        <c:v>-1227.45572317678</c:v>
                      </c:pt>
                      <c:pt idx="102">
                        <c:v>-1327.62702090904</c:v>
                      </c:pt>
                      <c:pt idx="103">
                        <c:v>-1426.18080962158</c:v>
                      </c:pt>
                      <c:pt idx="104">
                        <c:v>-1522.99701670393</c:v>
                      </c:pt>
                      <c:pt idx="105">
                        <c:v>-1617.95768652121</c:v>
                      </c:pt>
                      <c:pt idx="106">
                        <c:v>-1710.94712412457</c:v>
                      </c:pt>
                      <c:pt idx="107">
                        <c:v>-1801.85203620845</c:v>
                      </c:pt>
                      <c:pt idx="108">
                        <c:v>-1890.56166914027</c:v>
                      </c:pt>
                      <c:pt idx="109">
                        <c:v>-1976.96794389704</c:v>
                      </c:pt>
                      <c:pt idx="110">
                        <c:v>-2060.96558774252</c:v>
                      </c:pt>
                      <c:pt idx="111">
                        <c:v>-2142.45226248686</c:v>
                      </c:pt>
                      <c:pt idx="112">
                        <c:v>-2221.32868916881</c:v>
                      </c:pt>
                      <c:pt idx="113">
                        <c:v>-2297.49876901249</c:v>
                      </c:pt>
                      <c:pt idx="114">
                        <c:v>-2370.86970050879</c:v>
                      </c:pt>
                      <c:pt idx="115">
                        <c:v>-2441.35209247926</c:v>
                      </c:pt>
                      <c:pt idx="116">
                        <c:v>-2508.86007298664</c:v>
                      </c:pt>
                      <c:pt idx="117">
                        <c:v>-2573.31139395534</c:v>
                      </c:pt>
                      <c:pt idx="118">
                        <c:v>-2634.62753137887</c:v>
                      </c:pt>
                      <c:pt idx="119">
                        <c:v>-2692.73378098842</c:v>
                      </c:pt>
                      <c:pt idx="120">
                        <c:v>-2747.5593492698</c:v>
                      </c:pt>
                      <c:pt idx="121">
                        <c:v>-2799.03743971317</c:v>
                      </c:pt>
                      <c:pt idx="122">
                        <c:v>-2847.10533419491</c:v>
                      </c:pt>
                      <c:pt idx="123">
                        <c:v>-2891.70446939005</c:v>
                      </c:pt>
                      <c:pt idx="124">
                        <c:v>-2932.78050812186</c:v>
                      </c:pt>
                      <c:pt idx="125">
                        <c:v>-2970.28340556488</c:v>
                      </c:pt>
                      <c:pt idx="126">
                        <c:v>-3004.16747021531</c:v>
                      </c:pt>
                      <c:pt idx="127">
                        <c:v>-3034.39141955995</c:v>
                      </c:pt>
                      <c:pt idx="128">
                        <c:v>-3060.91843037172</c:v>
                      </c:pt>
                      <c:pt idx="129">
                        <c:v>-3083.71618357457</c:v>
                      </c:pt>
                      <c:pt idx="130">
                        <c:v>-3102.75690361781</c:v>
                      </c:pt>
                      <c:pt idx="131">
                        <c:v>-3118.01739231704</c:v>
                      </c:pt>
                      <c:pt idx="132">
                        <c:v>-3129.47905711766</c:v>
                      </c:pt>
                      <c:pt idx="133">
                        <c:v>-3137.12793374615</c:v>
                      </c:pt>
                      <c:pt idx="134">
                        <c:v>-3140.95470322505</c:v>
                      </c:pt>
                      <c:pt idx="135">
                        <c:v>-3140.95470322505</c:v>
                      </c:pt>
                      <c:pt idx="136">
                        <c:v>-3137.12793374631</c:v>
                      </c:pt>
                      <c:pt idx="137">
                        <c:v>-3129.4790571175</c:v>
                      </c:pt>
                      <c:pt idx="138">
                        <c:v>-3118.01739231704</c:v>
                      </c:pt>
                      <c:pt idx="139">
                        <c:v>-3102.7569036178</c:v>
                      </c:pt>
                      <c:pt idx="140">
                        <c:v>-3083.71618357458</c:v>
                      </c:pt>
                      <c:pt idx="141">
                        <c:v>-3060.91843037187</c:v>
                      </c:pt>
                      <c:pt idx="142">
                        <c:v>-3034.3914195598</c:v>
                      </c:pt>
                      <c:pt idx="143">
                        <c:v>-3004.16747021531</c:v>
                      </c:pt>
                      <c:pt idx="144">
                        <c:v>-2970.28340556489</c:v>
                      </c:pt>
                      <c:pt idx="145">
                        <c:v>-2932.78050812201</c:v>
                      </c:pt>
                      <c:pt idx="146">
                        <c:v>-2891.7044693899</c:v>
                      </c:pt>
                      <c:pt idx="147">
                        <c:v>-2847.10533419492</c:v>
                      </c:pt>
                      <c:pt idx="148">
                        <c:v>-2799.03743971317</c:v>
                      </c:pt>
                      <c:pt idx="149">
                        <c:v>-2747.5593492698</c:v>
                      </c:pt>
                      <c:pt idx="150">
                        <c:v>-2692.73378098856</c:v>
                      </c:pt>
                      <c:pt idx="151">
                        <c:v>-2634.62753137873</c:v>
                      </c:pt>
                      <c:pt idx="152">
                        <c:v>-2573.31139395534</c:v>
                      </c:pt>
                      <c:pt idx="153">
                        <c:v>-2508.86007298663</c:v>
                      </c:pt>
                      <c:pt idx="154">
                        <c:v>-2441.35209247939</c:v>
                      </c:pt>
                      <c:pt idx="155">
                        <c:v>-2370.86970050867</c:v>
                      </c:pt>
                      <c:pt idx="156">
                        <c:v>-2297.49876901249</c:v>
                      </c:pt>
                      <c:pt idx="157">
                        <c:v>-2221.32868916882</c:v>
                      </c:pt>
                      <c:pt idx="158">
                        <c:v>-2142.45226248686</c:v>
                      </c:pt>
                      <c:pt idx="159">
                        <c:v>-2060.96558774262</c:v>
                      </c:pt>
                      <c:pt idx="160">
                        <c:v>-1976.96794389693</c:v>
                      </c:pt>
                      <c:pt idx="161">
                        <c:v>-1890.56166914028</c:v>
                      </c:pt>
                      <c:pt idx="162">
                        <c:v>-1801.85203620846</c:v>
                      </c:pt>
                      <c:pt idx="163">
                        <c:v>-1710.94712412465</c:v>
                      </c:pt>
                      <c:pt idx="164">
                        <c:v>-1617.95768652112</c:v>
                      </c:pt>
                      <c:pt idx="165">
                        <c:v>-1522.99701670394</c:v>
                      </c:pt>
                      <c:pt idx="166">
                        <c:v>-1426.18080962158</c:v>
                      </c:pt>
                      <c:pt idx="167">
                        <c:v>-1327.62702090905</c:v>
                      </c:pt>
                      <c:pt idx="168">
                        <c:v>-1227.45572317683</c:v>
                      </c:pt>
                      <c:pt idx="169">
                        <c:v>-1125.78895972088</c:v>
                      </c:pt>
                      <c:pt idx="170">
                        <c:v>-1022.75059583205</c:v>
                      </c:pt>
                      <c:pt idx="171">
                        <c:v>-918.466167884873</c:v>
                      </c:pt>
                      <c:pt idx="172">
                        <c:v>-813.062730391011</c:v>
                      </c:pt>
                      <c:pt idx="173">
                        <c:v>-706.668701202821</c:v>
                      </c:pt>
                      <c:pt idx="174">
                        <c:v>-599.413705056205</c:v>
                      </c:pt>
                      <c:pt idx="175">
                        <c:v>-491.428415642604</c:v>
                      </c:pt>
                      <c:pt idx="176">
                        <c:v>-382.844396403261</c:v>
                      </c:pt>
                      <c:pt idx="177">
                        <c:v>-273.793940239603</c:v>
                      </c:pt>
                      <c:pt idx="178">
                        <c:v>-164.409908334437</c:v>
                      </c:pt>
                      <c:pt idx="179">
                        <c:v>#N/A</c:v>
                      </c:pt>
                      <c:pt idx="180">
                        <c:v>#N/A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Sheet2!$I$1</c15:sqref>
                        </c15:formulaRef>
                      </c:ext>
                    </c:extLst>
                    <c:strCache>
                      <c:ptCount val="1"/>
                      <c:pt idx="0">
                        <c:v>abs（计算速度）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270</c:v>
                      </c:pt>
                      <c:pt idx="1">
                        <c:v>272</c:v>
                      </c:pt>
                      <c:pt idx="2">
                        <c:v>274</c:v>
                      </c:pt>
                      <c:pt idx="3">
                        <c:v>276</c:v>
                      </c:pt>
                      <c:pt idx="4">
                        <c:v>278</c:v>
                      </c:pt>
                      <c:pt idx="5">
                        <c:v>280</c:v>
                      </c:pt>
                      <c:pt idx="6">
                        <c:v>282</c:v>
                      </c:pt>
                      <c:pt idx="7">
                        <c:v>284</c:v>
                      </c:pt>
                      <c:pt idx="8">
                        <c:v>286</c:v>
                      </c:pt>
                      <c:pt idx="9">
                        <c:v>288</c:v>
                      </c:pt>
                      <c:pt idx="10">
                        <c:v>290</c:v>
                      </c:pt>
                      <c:pt idx="11">
                        <c:v>292</c:v>
                      </c:pt>
                      <c:pt idx="12">
                        <c:v>294</c:v>
                      </c:pt>
                      <c:pt idx="13">
                        <c:v>296</c:v>
                      </c:pt>
                      <c:pt idx="14">
                        <c:v>298</c:v>
                      </c:pt>
                      <c:pt idx="15">
                        <c:v>300</c:v>
                      </c:pt>
                      <c:pt idx="16">
                        <c:v>302</c:v>
                      </c:pt>
                      <c:pt idx="17">
                        <c:v>304</c:v>
                      </c:pt>
                      <c:pt idx="18">
                        <c:v>306</c:v>
                      </c:pt>
                      <c:pt idx="19">
                        <c:v>308</c:v>
                      </c:pt>
                      <c:pt idx="20">
                        <c:v>310</c:v>
                      </c:pt>
                      <c:pt idx="21">
                        <c:v>312</c:v>
                      </c:pt>
                      <c:pt idx="22">
                        <c:v>314</c:v>
                      </c:pt>
                      <c:pt idx="23">
                        <c:v>316</c:v>
                      </c:pt>
                      <c:pt idx="24">
                        <c:v>318</c:v>
                      </c:pt>
                      <c:pt idx="25">
                        <c:v>320</c:v>
                      </c:pt>
                      <c:pt idx="26">
                        <c:v>322</c:v>
                      </c:pt>
                      <c:pt idx="27">
                        <c:v>324</c:v>
                      </c:pt>
                      <c:pt idx="28">
                        <c:v>326</c:v>
                      </c:pt>
                      <c:pt idx="29">
                        <c:v>328</c:v>
                      </c:pt>
                      <c:pt idx="30">
                        <c:v>330</c:v>
                      </c:pt>
                      <c:pt idx="31">
                        <c:v>332</c:v>
                      </c:pt>
                      <c:pt idx="32">
                        <c:v>334</c:v>
                      </c:pt>
                      <c:pt idx="33">
                        <c:v>336</c:v>
                      </c:pt>
                      <c:pt idx="34">
                        <c:v>338</c:v>
                      </c:pt>
                      <c:pt idx="35">
                        <c:v>340</c:v>
                      </c:pt>
                      <c:pt idx="36">
                        <c:v>342</c:v>
                      </c:pt>
                      <c:pt idx="37">
                        <c:v>344</c:v>
                      </c:pt>
                      <c:pt idx="38">
                        <c:v>346</c:v>
                      </c:pt>
                      <c:pt idx="39">
                        <c:v>348</c:v>
                      </c:pt>
                      <c:pt idx="40">
                        <c:v>350</c:v>
                      </c:pt>
                      <c:pt idx="41">
                        <c:v>352</c:v>
                      </c:pt>
                      <c:pt idx="42">
                        <c:v>354</c:v>
                      </c:pt>
                      <c:pt idx="43">
                        <c:v>356</c:v>
                      </c:pt>
                      <c:pt idx="44">
                        <c:v>358</c:v>
                      </c:pt>
                      <c:pt idx="45">
                        <c:v>360</c:v>
                      </c:pt>
                      <c:pt idx="46">
                        <c:v>362</c:v>
                      </c:pt>
                      <c:pt idx="47">
                        <c:v>364</c:v>
                      </c:pt>
                      <c:pt idx="48">
                        <c:v>366</c:v>
                      </c:pt>
                      <c:pt idx="49">
                        <c:v>368</c:v>
                      </c:pt>
                      <c:pt idx="50">
                        <c:v>370</c:v>
                      </c:pt>
                      <c:pt idx="51">
                        <c:v>372</c:v>
                      </c:pt>
                      <c:pt idx="52">
                        <c:v>374</c:v>
                      </c:pt>
                      <c:pt idx="53">
                        <c:v>376</c:v>
                      </c:pt>
                      <c:pt idx="54">
                        <c:v>378</c:v>
                      </c:pt>
                      <c:pt idx="55">
                        <c:v>380</c:v>
                      </c:pt>
                      <c:pt idx="56">
                        <c:v>382</c:v>
                      </c:pt>
                      <c:pt idx="57">
                        <c:v>384</c:v>
                      </c:pt>
                      <c:pt idx="58">
                        <c:v>386</c:v>
                      </c:pt>
                      <c:pt idx="59">
                        <c:v>388</c:v>
                      </c:pt>
                      <c:pt idx="60">
                        <c:v>390</c:v>
                      </c:pt>
                      <c:pt idx="61">
                        <c:v>392</c:v>
                      </c:pt>
                      <c:pt idx="62">
                        <c:v>394</c:v>
                      </c:pt>
                      <c:pt idx="63">
                        <c:v>396</c:v>
                      </c:pt>
                      <c:pt idx="64">
                        <c:v>398</c:v>
                      </c:pt>
                      <c:pt idx="65">
                        <c:v>400</c:v>
                      </c:pt>
                      <c:pt idx="66">
                        <c:v>402</c:v>
                      </c:pt>
                      <c:pt idx="67">
                        <c:v>404</c:v>
                      </c:pt>
                      <c:pt idx="68">
                        <c:v>406</c:v>
                      </c:pt>
                      <c:pt idx="69">
                        <c:v>408</c:v>
                      </c:pt>
                      <c:pt idx="70">
                        <c:v>410</c:v>
                      </c:pt>
                      <c:pt idx="71">
                        <c:v>412</c:v>
                      </c:pt>
                      <c:pt idx="72">
                        <c:v>414</c:v>
                      </c:pt>
                      <c:pt idx="73">
                        <c:v>416</c:v>
                      </c:pt>
                      <c:pt idx="74">
                        <c:v>418</c:v>
                      </c:pt>
                      <c:pt idx="75">
                        <c:v>420</c:v>
                      </c:pt>
                      <c:pt idx="76">
                        <c:v>422</c:v>
                      </c:pt>
                      <c:pt idx="77">
                        <c:v>424</c:v>
                      </c:pt>
                      <c:pt idx="78">
                        <c:v>426</c:v>
                      </c:pt>
                      <c:pt idx="79">
                        <c:v>428</c:v>
                      </c:pt>
                      <c:pt idx="80">
                        <c:v>430</c:v>
                      </c:pt>
                      <c:pt idx="81">
                        <c:v>432</c:v>
                      </c:pt>
                      <c:pt idx="82">
                        <c:v>434</c:v>
                      </c:pt>
                      <c:pt idx="83">
                        <c:v>436</c:v>
                      </c:pt>
                      <c:pt idx="84">
                        <c:v>438</c:v>
                      </c:pt>
                      <c:pt idx="85">
                        <c:v>440</c:v>
                      </c:pt>
                      <c:pt idx="86">
                        <c:v>442</c:v>
                      </c:pt>
                      <c:pt idx="87">
                        <c:v>444</c:v>
                      </c:pt>
                      <c:pt idx="88">
                        <c:v>446</c:v>
                      </c:pt>
                      <c:pt idx="89">
                        <c:v>448</c:v>
                      </c:pt>
                      <c:pt idx="90">
                        <c:v>450</c:v>
                      </c:pt>
                      <c:pt idx="91">
                        <c:v>452</c:v>
                      </c:pt>
                      <c:pt idx="92">
                        <c:v>454</c:v>
                      </c:pt>
                      <c:pt idx="93">
                        <c:v>456</c:v>
                      </c:pt>
                      <c:pt idx="94">
                        <c:v>458</c:v>
                      </c:pt>
                      <c:pt idx="95">
                        <c:v>460</c:v>
                      </c:pt>
                      <c:pt idx="96">
                        <c:v>462</c:v>
                      </c:pt>
                      <c:pt idx="97">
                        <c:v>464</c:v>
                      </c:pt>
                      <c:pt idx="98">
                        <c:v>466</c:v>
                      </c:pt>
                      <c:pt idx="99">
                        <c:v>468</c:v>
                      </c:pt>
                      <c:pt idx="100">
                        <c:v>470</c:v>
                      </c:pt>
                      <c:pt idx="101">
                        <c:v>472</c:v>
                      </c:pt>
                      <c:pt idx="102">
                        <c:v>474</c:v>
                      </c:pt>
                      <c:pt idx="103">
                        <c:v>476</c:v>
                      </c:pt>
                      <c:pt idx="104">
                        <c:v>478</c:v>
                      </c:pt>
                      <c:pt idx="105">
                        <c:v>480</c:v>
                      </c:pt>
                      <c:pt idx="106">
                        <c:v>482</c:v>
                      </c:pt>
                      <c:pt idx="107">
                        <c:v>484</c:v>
                      </c:pt>
                      <c:pt idx="108">
                        <c:v>486</c:v>
                      </c:pt>
                      <c:pt idx="109">
                        <c:v>488</c:v>
                      </c:pt>
                      <c:pt idx="110">
                        <c:v>490</c:v>
                      </c:pt>
                      <c:pt idx="111">
                        <c:v>492</c:v>
                      </c:pt>
                      <c:pt idx="112">
                        <c:v>494</c:v>
                      </c:pt>
                      <c:pt idx="113">
                        <c:v>496</c:v>
                      </c:pt>
                      <c:pt idx="114">
                        <c:v>498</c:v>
                      </c:pt>
                      <c:pt idx="115">
                        <c:v>500</c:v>
                      </c:pt>
                      <c:pt idx="116">
                        <c:v>502</c:v>
                      </c:pt>
                      <c:pt idx="117">
                        <c:v>504</c:v>
                      </c:pt>
                      <c:pt idx="118">
                        <c:v>506</c:v>
                      </c:pt>
                      <c:pt idx="119">
                        <c:v>508</c:v>
                      </c:pt>
                      <c:pt idx="120">
                        <c:v>510</c:v>
                      </c:pt>
                      <c:pt idx="121">
                        <c:v>512</c:v>
                      </c:pt>
                      <c:pt idx="122">
                        <c:v>514</c:v>
                      </c:pt>
                      <c:pt idx="123">
                        <c:v>516</c:v>
                      </c:pt>
                      <c:pt idx="124">
                        <c:v>518</c:v>
                      </c:pt>
                      <c:pt idx="125">
                        <c:v>520</c:v>
                      </c:pt>
                      <c:pt idx="126">
                        <c:v>522</c:v>
                      </c:pt>
                      <c:pt idx="127">
                        <c:v>524</c:v>
                      </c:pt>
                      <c:pt idx="128">
                        <c:v>526</c:v>
                      </c:pt>
                      <c:pt idx="129">
                        <c:v>528</c:v>
                      </c:pt>
                      <c:pt idx="130">
                        <c:v>530</c:v>
                      </c:pt>
                      <c:pt idx="131">
                        <c:v>532</c:v>
                      </c:pt>
                      <c:pt idx="132">
                        <c:v>534</c:v>
                      </c:pt>
                      <c:pt idx="133">
                        <c:v>536</c:v>
                      </c:pt>
                      <c:pt idx="134">
                        <c:v>538</c:v>
                      </c:pt>
                      <c:pt idx="135">
                        <c:v>540</c:v>
                      </c:pt>
                      <c:pt idx="136">
                        <c:v>542</c:v>
                      </c:pt>
                      <c:pt idx="137">
                        <c:v>544</c:v>
                      </c:pt>
                      <c:pt idx="138">
                        <c:v>546</c:v>
                      </c:pt>
                      <c:pt idx="139">
                        <c:v>548</c:v>
                      </c:pt>
                      <c:pt idx="140">
                        <c:v>550</c:v>
                      </c:pt>
                      <c:pt idx="141">
                        <c:v>552</c:v>
                      </c:pt>
                      <c:pt idx="142">
                        <c:v>554</c:v>
                      </c:pt>
                      <c:pt idx="143">
                        <c:v>556</c:v>
                      </c:pt>
                      <c:pt idx="144">
                        <c:v>558</c:v>
                      </c:pt>
                      <c:pt idx="145">
                        <c:v>560</c:v>
                      </c:pt>
                      <c:pt idx="146">
                        <c:v>562</c:v>
                      </c:pt>
                      <c:pt idx="147">
                        <c:v>564</c:v>
                      </c:pt>
                      <c:pt idx="148">
                        <c:v>566</c:v>
                      </c:pt>
                      <c:pt idx="149">
                        <c:v>568</c:v>
                      </c:pt>
                      <c:pt idx="150">
                        <c:v>570</c:v>
                      </c:pt>
                      <c:pt idx="151">
                        <c:v>572</c:v>
                      </c:pt>
                      <c:pt idx="152">
                        <c:v>574</c:v>
                      </c:pt>
                      <c:pt idx="153">
                        <c:v>576</c:v>
                      </c:pt>
                      <c:pt idx="154">
                        <c:v>578</c:v>
                      </c:pt>
                      <c:pt idx="155">
                        <c:v>580</c:v>
                      </c:pt>
                      <c:pt idx="156">
                        <c:v>582</c:v>
                      </c:pt>
                      <c:pt idx="157">
                        <c:v>584</c:v>
                      </c:pt>
                      <c:pt idx="158">
                        <c:v>586</c:v>
                      </c:pt>
                      <c:pt idx="159">
                        <c:v>588</c:v>
                      </c:pt>
                      <c:pt idx="160">
                        <c:v>590</c:v>
                      </c:pt>
                      <c:pt idx="161">
                        <c:v>592</c:v>
                      </c:pt>
                      <c:pt idx="162">
                        <c:v>594</c:v>
                      </c:pt>
                      <c:pt idx="163">
                        <c:v>596</c:v>
                      </c:pt>
                      <c:pt idx="164">
                        <c:v>598</c:v>
                      </c:pt>
                      <c:pt idx="165">
                        <c:v>600</c:v>
                      </c:pt>
                      <c:pt idx="166">
                        <c:v>602</c:v>
                      </c:pt>
                      <c:pt idx="167">
                        <c:v>604</c:v>
                      </c:pt>
                      <c:pt idx="168">
                        <c:v>606</c:v>
                      </c:pt>
                      <c:pt idx="169">
                        <c:v>608</c:v>
                      </c:pt>
                      <c:pt idx="170">
                        <c:v>610</c:v>
                      </c:pt>
                      <c:pt idx="171">
                        <c:v>612</c:v>
                      </c:pt>
                      <c:pt idx="172">
                        <c:v>614</c:v>
                      </c:pt>
                      <c:pt idx="173">
                        <c:v>616</c:v>
                      </c:pt>
                      <c:pt idx="174">
                        <c:v>618</c:v>
                      </c:pt>
                      <c:pt idx="175">
                        <c:v>620</c:v>
                      </c:pt>
                      <c:pt idx="176">
                        <c:v>622</c:v>
                      </c:pt>
                      <c:pt idx="177">
                        <c:v>624</c:v>
                      </c:pt>
                      <c:pt idx="178">
                        <c:v>626</c:v>
                      </c:pt>
                      <c:pt idx="179">
                        <c:v>628</c:v>
                      </c:pt>
                      <c:pt idx="180">
                        <c:v>630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54.8255682813772,164.409908334437,273.793940239583,382.844396403272,491.428415642604,599.413705056226,706.66870120281,813.062730391001,918.466167884862,1022.75059583208,1125.78895972088,1227.45572317678,1327.62702090906,1426.18080962159,1522.99701670397,1617.95768652112,1710.94712412461,1801.85203620846,1890.56166914032,1976.96794389693,2060.96558774253,2142.4522624869,2221.32868916882,2297.49876901256,2370.86970050867,2441.35209247932,2508.86007298663,2573.31139395541,2634.62753137874,2692.73378098841,2747.55934926987,2799.03743971317,2847.10533419499,2891.7044693899,2932.78050812194,2970.28340556489,3004.16747021538,3034.3914195598,3060.91843037172,3083.71618357465,3102.75690361781,3118.01739231712,3129.4790571175,3137.12793374623,3140.95470322505,3140.95470322513,3137.12793374615,3129.4790571175,3118.01739231712,3102.75690361781,3083.71618357465,3060.91843037172,3034.39141955988,3004.16747021531,2970.28340556496,2932.78050812187,2891.70446938997,2847.10533419492,2799.03743971317,2747.55934926987,2692.73378098842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,#N/A}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54.8255682813772</c:v>
                      </c:pt>
                      <c:pt idx="1">
                        <c:v>164.409908334437</c:v>
                      </c:pt>
                      <c:pt idx="2">
                        <c:v>273.793940239583</c:v>
                      </c:pt>
                      <c:pt idx="3">
                        <c:v>382.844396403272</c:v>
                      </c:pt>
                      <c:pt idx="4">
                        <c:v>491.428415642604</c:v>
                      </c:pt>
                      <c:pt idx="5">
                        <c:v>599.413705056226</c:v>
                      </c:pt>
                      <c:pt idx="6">
                        <c:v>706.66870120281</c:v>
                      </c:pt>
                      <c:pt idx="7">
                        <c:v>813.062730391001</c:v>
                      </c:pt>
                      <c:pt idx="8">
                        <c:v>918.466167884862</c:v>
                      </c:pt>
                      <c:pt idx="9">
                        <c:v>1022.75059583208</c:v>
                      </c:pt>
                      <c:pt idx="10">
                        <c:v>1125.78895972088</c:v>
                      </c:pt>
                      <c:pt idx="11">
                        <c:v>1227.45572317678</c:v>
                      </c:pt>
                      <c:pt idx="12">
                        <c:v>1327.62702090906</c:v>
                      </c:pt>
                      <c:pt idx="13">
                        <c:v>1426.18080962159</c:v>
                      </c:pt>
                      <c:pt idx="14">
                        <c:v>1522.99701670397</c:v>
                      </c:pt>
                      <c:pt idx="15">
                        <c:v>1617.95768652112</c:v>
                      </c:pt>
                      <c:pt idx="16">
                        <c:v>1710.94712412461</c:v>
                      </c:pt>
                      <c:pt idx="17">
                        <c:v>1801.85203620846</c:v>
                      </c:pt>
                      <c:pt idx="18">
                        <c:v>1890.56166914032</c:v>
                      </c:pt>
                      <c:pt idx="19">
                        <c:v>1976.96794389693</c:v>
                      </c:pt>
                      <c:pt idx="20">
                        <c:v>2060.96558774253</c:v>
                      </c:pt>
                      <c:pt idx="21">
                        <c:v>2142.4522624869</c:v>
                      </c:pt>
                      <c:pt idx="22">
                        <c:v>2221.32868916882</c:v>
                      </c:pt>
                      <c:pt idx="23">
                        <c:v>2297.49876901256</c:v>
                      </c:pt>
                      <c:pt idx="24">
                        <c:v>2370.86970050867</c:v>
                      </c:pt>
                      <c:pt idx="25">
                        <c:v>2441.35209247932</c:v>
                      </c:pt>
                      <c:pt idx="26">
                        <c:v>2508.86007298663</c:v>
                      </c:pt>
                      <c:pt idx="27">
                        <c:v>2573.31139395541</c:v>
                      </c:pt>
                      <c:pt idx="28">
                        <c:v>2634.62753137874</c:v>
                      </c:pt>
                      <c:pt idx="29">
                        <c:v>2692.73378098841</c:v>
                      </c:pt>
                      <c:pt idx="30">
                        <c:v>2747.55934926987</c:v>
                      </c:pt>
                      <c:pt idx="31">
                        <c:v>2799.03743971317</c:v>
                      </c:pt>
                      <c:pt idx="32">
                        <c:v>2847.10533419499</c:v>
                      </c:pt>
                      <c:pt idx="33">
                        <c:v>2891.7044693899</c:v>
                      </c:pt>
                      <c:pt idx="34">
                        <c:v>2932.78050812194</c:v>
                      </c:pt>
                      <c:pt idx="35">
                        <c:v>2970.28340556489</c:v>
                      </c:pt>
                      <c:pt idx="36">
                        <c:v>3004.16747021538</c:v>
                      </c:pt>
                      <c:pt idx="37">
                        <c:v>3034.3914195598</c:v>
                      </c:pt>
                      <c:pt idx="38">
                        <c:v>3060.91843037172</c:v>
                      </c:pt>
                      <c:pt idx="39">
                        <c:v>3083.71618357465</c:v>
                      </c:pt>
                      <c:pt idx="40">
                        <c:v>3102.75690361781</c:v>
                      </c:pt>
                      <c:pt idx="41">
                        <c:v>3118.01739231712</c:v>
                      </c:pt>
                      <c:pt idx="42">
                        <c:v>3129.4790571175</c:v>
                      </c:pt>
                      <c:pt idx="43">
                        <c:v>3137.12793374623</c:v>
                      </c:pt>
                      <c:pt idx="44">
                        <c:v>3140.95470322505</c:v>
                      </c:pt>
                      <c:pt idx="45">
                        <c:v>3140.95470322513</c:v>
                      </c:pt>
                      <c:pt idx="46">
                        <c:v>3137.12793374615</c:v>
                      </c:pt>
                      <c:pt idx="47">
                        <c:v>3129.4790571175</c:v>
                      </c:pt>
                      <c:pt idx="48">
                        <c:v>3118.01739231712</c:v>
                      </c:pt>
                      <c:pt idx="49">
                        <c:v>3102.75690361781</c:v>
                      </c:pt>
                      <c:pt idx="50">
                        <c:v>3083.71618357465</c:v>
                      </c:pt>
                      <c:pt idx="51">
                        <c:v>3060.91843037172</c:v>
                      </c:pt>
                      <c:pt idx="52">
                        <c:v>3034.39141955988</c:v>
                      </c:pt>
                      <c:pt idx="53">
                        <c:v>3004.16747021531</c:v>
                      </c:pt>
                      <c:pt idx="54">
                        <c:v>2970.28340556496</c:v>
                      </c:pt>
                      <c:pt idx="55">
                        <c:v>2932.78050812187</c:v>
                      </c:pt>
                      <c:pt idx="56">
                        <c:v>2891.70446938997</c:v>
                      </c:pt>
                      <c:pt idx="57">
                        <c:v>2847.10533419492</c:v>
                      </c:pt>
                      <c:pt idx="58">
                        <c:v>2799.03743971317</c:v>
                      </c:pt>
                      <c:pt idx="59">
                        <c:v>2747.55934926987</c:v>
                      </c:pt>
                      <c:pt idx="60">
                        <c:v>2692.73378098842</c:v>
                      </c:pt>
                      <c:pt idx="61">
                        <c:v>#N/A</c:v>
                      </c:pt>
                      <c:pt idx="62">
                        <c:v>#N/A</c:v>
                      </c:pt>
                      <c:pt idx="63">
                        <c:v>#N/A</c:v>
                      </c:pt>
                      <c:pt idx="64">
                        <c:v>#N/A</c:v>
                      </c:pt>
                      <c:pt idx="65">
                        <c:v>#N/A</c:v>
                      </c:pt>
                      <c:pt idx="66">
                        <c:v>#N/A</c:v>
                      </c:pt>
                      <c:pt idx="67">
                        <c:v>#N/A</c:v>
                      </c:pt>
                      <c:pt idx="68">
                        <c:v>#N/A</c:v>
                      </c:pt>
                      <c:pt idx="69">
                        <c:v>#N/A</c:v>
                      </c:pt>
                      <c:pt idx="70">
                        <c:v>#N/A</c:v>
                      </c:pt>
                      <c:pt idx="71">
                        <c:v>#N/A</c:v>
                      </c:pt>
                      <c:pt idx="72">
                        <c:v>#N/A</c:v>
                      </c:pt>
                      <c:pt idx="73">
                        <c:v>#N/A</c:v>
                      </c:pt>
                      <c:pt idx="74">
                        <c:v>#N/A</c:v>
                      </c:pt>
                      <c:pt idx="75">
                        <c:v>#N/A</c:v>
                      </c:pt>
                      <c:pt idx="76">
                        <c:v>#N/A</c:v>
                      </c:pt>
                      <c:pt idx="77">
                        <c:v>#N/A</c:v>
                      </c:pt>
                      <c:pt idx="78">
                        <c:v>#N/A</c:v>
                      </c:pt>
                      <c:pt idx="79">
                        <c:v>#N/A</c:v>
                      </c:pt>
                      <c:pt idx="80">
                        <c:v>#N/A</c:v>
                      </c:pt>
                      <c:pt idx="81">
                        <c:v>#N/A</c:v>
                      </c:pt>
                      <c:pt idx="82">
                        <c:v>#N/A</c:v>
                      </c:pt>
                      <c:pt idx="83">
                        <c:v>#N/A</c:v>
                      </c:pt>
                      <c:pt idx="84">
                        <c:v>#N/A</c:v>
                      </c:pt>
                      <c:pt idx="85">
                        <c:v>#N/A</c:v>
                      </c:pt>
                      <c:pt idx="86">
                        <c:v>#N/A</c:v>
                      </c:pt>
                      <c:pt idx="87">
                        <c:v>#N/A</c:v>
                      </c:pt>
                      <c:pt idx="88">
                        <c:v>#N/A</c:v>
                      </c:pt>
                      <c:pt idx="89">
                        <c:v>#N/A</c:v>
                      </c:pt>
                      <c:pt idx="90">
                        <c:v>#N/A</c:v>
                      </c:pt>
                      <c:pt idx="91">
                        <c:v>#N/A</c:v>
                      </c:pt>
                      <c:pt idx="92">
                        <c:v>#N/A</c:v>
                      </c:pt>
                      <c:pt idx="93">
                        <c:v>#N/A</c:v>
                      </c:pt>
                      <c:pt idx="94">
                        <c:v>#N/A</c:v>
                      </c:pt>
                      <c:pt idx="95">
                        <c:v>#N/A</c:v>
                      </c:pt>
                      <c:pt idx="96">
                        <c:v>#N/A</c:v>
                      </c:pt>
                      <c:pt idx="97">
                        <c:v>#N/A</c:v>
                      </c:pt>
                      <c:pt idx="98">
                        <c:v>#N/A</c:v>
                      </c:pt>
                      <c:pt idx="99">
                        <c:v>#N/A</c:v>
                      </c:pt>
                      <c:pt idx="100">
                        <c:v>#N/A</c:v>
                      </c:pt>
                      <c:pt idx="101">
                        <c:v>#N/A</c:v>
                      </c:pt>
                      <c:pt idx="102">
                        <c:v>#N/A</c:v>
                      </c:pt>
                      <c:pt idx="103">
                        <c:v>#N/A</c:v>
                      </c:pt>
                      <c:pt idx="104">
                        <c:v>#N/A</c:v>
                      </c:pt>
                      <c:pt idx="105">
                        <c:v>#N/A</c:v>
                      </c:pt>
                      <c:pt idx="106">
                        <c:v>#N/A</c:v>
                      </c:pt>
                      <c:pt idx="107">
                        <c:v>#N/A</c:v>
                      </c:pt>
                      <c:pt idx="108">
                        <c:v>#N/A</c:v>
                      </c:pt>
                      <c:pt idx="109">
                        <c:v>#N/A</c:v>
                      </c:pt>
                      <c:pt idx="110">
                        <c:v>#N/A</c:v>
                      </c:pt>
                      <c:pt idx="111">
                        <c:v>#N/A</c:v>
                      </c:pt>
                      <c:pt idx="112">
                        <c:v>#N/A</c:v>
                      </c:pt>
                      <c:pt idx="113">
                        <c:v>#N/A</c:v>
                      </c:pt>
                      <c:pt idx="114">
                        <c:v>#N/A</c:v>
                      </c:pt>
                      <c:pt idx="115">
                        <c:v>#N/A</c:v>
                      </c:pt>
                      <c:pt idx="116">
                        <c:v>#N/A</c:v>
                      </c:pt>
                      <c:pt idx="117">
                        <c:v>#N/A</c:v>
                      </c:pt>
                      <c:pt idx="118">
                        <c:v>#N/A</c:v>
                      </c:pt>
                      <c:pt idx="119">
                        <c:v>#N/A</c:v>
                      </c:pt>
                      <c:pt idx="120">
                        <c:v>#N/A</c:v>
                      </c:pt>
                      <c:pt idx="121">
                        <c:v>#N/A</c:v>
                      </c:pt>
                      <c:pt idx="122">
                        <c:v>#N/A</c:v>
                      </c:pt>
                      <c:pt idx="123">
                        <c:v>#N/A</c:v>
                      </c:pt>
                      <c:pt idx="124">
                        <c:v>#N/A</c:v>
                      </c:pt>
                      <c:pt idx="125">
                        <c:v>#N/A</c:v>
                      </c:pt>
                      <c:pt idx="126">
                        <c:v>#N/A</c:v>
                      </c:pt>
                      <c:pt idx="127">
                        <c:v>#N/A</c:v>
                      </c:pt>
                      <c:pt idx="128">
                        <c:v>#N/A</c:v>
                      </c:pt>
                      <c:pt idx="129">
                        <c:v>#N/A</c:v>
                      </c:pt>
                      <c:pt idx="130">
                        <c:v>#N/A</c:v>
                      </c:pt>
                      <c:pt idx="131">
                        <c:v>#N/A</c:v>
                      </c:pt>
                      <c:pt idx="132">
                        <c:v>#N/A</c:v>
                      </c:pt>
                      <c:pt idx="133">
                        <c:v>#N/A</c:v>
                      </c:pt>
                      <c:pt idx="134">
                        <c:v>#N/A</c:v>
                      </c:pt>
                      <c:pt idx="135">
                        <c:v>#N/A</c:v>
                      </c:pt>
                      <c:pt idx="136">
                        <c:v>#N/A</c:v>
                      </c:pt>
                      <c:pt idx="137">
                        <c:v>#N/A</c:v>
                      </c:pt>
                      <c:pt idx="138">
                        <c:v>#N/A</c:v>
                      </c:pt>
                      <c:pt idx="139">
                        <c:v>#N/A</c:v>
                      </c:pt>
                      <c:pt idx="140">
                        <c:v>#N/A</c:v>
                      </c:pt>
                      <c:pt idx="141">
                        <c:v>#N/A</c:v>
                      </c:pt>
                      <c:pt idx="142">
                        <c:v>#N/A</c:v>
                      </c:pt>
                      <c:pt idx="143">
                        <c:v>#N/A</c:v>
                      </c:pt>
                      <c:pt idx="144">
                        <c:v>#N/A</c:v>
                      </c:pt>
                      <c:pt idx="145">
                        <c:v>#N/A</c:v>
                      </c:pt>
                      <c:pt idx="146">
                        <c:v>#N/A</c:v>
                      </c:pt>
                      <c:pt idx="147">
                        <c:v>#N/A</c:v>
                      </c:pt>
                      <c:pt idx="148">
                        <c:v>#N/A</c:v>
                      </c:pt>
                      <c:pt idx="149">
                        <c:v>#N/A</c:v>
                      </c:pt>
                      <c:pt idx="150">
                        <c:v>#N/A</c:v>
                      </c:pt>
                      <c:pt idx="151">
                        <c:v>#N/A</c:v>
                      </c:pt>
                      <c:pt idx="152">
                        <c:v>#N/A</c:v>
                      </c:pt>
                      <c:pt idx="153">
                        <c:v>#N/A</c:v>
                      </c:pt>
                      <c:pt idx="154">
                        <c:v>#N/A</c:v>
                      </c:pt>
                      <c:pt idx="155">
                        <c:v>#N/A</c:v>
                      </c:pt>
                      <c:pt idx="156">
                        <c:v>#N/A</c:v>
                      </c:pt>
                      <c:pt idx="157">
                        <c:v>#N/A</c:v>
                      </c:pt>
                      <c:pt idx="158">
                        <c:v>#N/A</c:v>
                      </c:pt>
                      <c:pt idx="159">
                        <c:v>#N/A</c:v>
                      </c:pt>
                      <c:pt idx="160">
                        <c:v>#N/A</c:v>
                      </c:pt>
                      <c:pt idx="161">
                        <c:v>#N/A</c:v>
                      </c:pt>
                      <c:pt idx="162">
                        <c:v>#N/A</c:v>
                      </c:pt>
                      <c:pt idx="163">
                        <c:v>#N/A</c:v>
                      </c:pt>
                      <c:pt idx="164">
                        <c:v>#N/A</c:v>
                      </c:pt>
                      <c:pt idx="165">
                        <c:v>#N/A</c:v>
                      </c:pt>
                      <c:pt idx="166">
                        <c:v>#N/A</c:v>
                      </c:pt>
                      <c:pt idx="167">
                        <c:v>#N/A</c:v>
                      </c:pt>
                      <c:pt idx="168">
                        <c:v>#N/A</c:v>
                      </c:pt>
                      <c:pt idx="169">
                        <c:v>#N/A</c:v>
                      </c:pt>
                      <c:pt idx="170">
                        <c:v>#N/A</c:v>
                      </c:pt>
                      <c:pt idx="171">
                        <c:v>#N/A</c:v>
                      </c:pt>
                      <c:pt idx="172">
                        <c:v>#N/A</c:v>
                      </c:pt>
                      <c:pt idx="173">
                        <c:v>#N/A</c:v>
                      </c:pt>
                      <c:pt idx="174">
                        <c:v>#N/A</c:v>
                      </c:pt>
                      <c:pt idx="175">
                        <c:v>#N/A</c:v>
                      </c:pt>
                      <c:pt idx="176">
                        <c:v>#N/A</c:v>
                      </c:pt>
                      <c:pt idx="177">
                        <c:v>#N/A</c:v>
                      </c:pt>
                      <c:pt idx="178">
                        <c:v>#N/A</c:v>
                      </c:pt>
                      <c:pt idx="179">
                        <c:v>#N/A</c:v>
                      </c:pt>
                      <c:pt idx="180">
                        <c:v>#N/A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6441391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0034537"/>
        <c:crosses val="autoZero"/>
        <c:auto val="1"/>
        <c:lblAlgn val="ctr"/>
        <c:lblOffset val="100"/>
        <c:noMultiLvlLbl val="0"/>
      </c:catAx>
      <c:valAx>
        <c:axId val="3400345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41391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Sheet3!$E$1</c:f>
              <c:strCache>
                <c:ptCount val="1"/>
                <c:pt idx="0">
                  <c:v>位移*sin（弧度）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Sheet3!$A$2:$A$182</c:f>
              <c:numCache>
                <c:formatCode>General</c:formatCode>
                <c:ptCount val="18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</c:numCache>
            </c:numRef>
          </c:cat>
          <c:val>
            <c:numRef>
              <c:f>Sheet3!$E$2:$E$182</c:f>
              <c:numCache>
                <c:formatCode>General</c:formatCode>
                <c:ptCount val="181"/>
                <c:pt idx="0">
                  <c:v>0</c:v>
                </c:pt>
                <c:pt idx="1">
                  <c:v>17.4497483512505</c:v>
                </c:pt>
                <c:pt idx="2">
                  <c:v>34.8782368720627</c:v>
                </c:pt>
                <c:pt idx="3">
                  <c:v>52.2642316338267</c:v>
                </c:pt>
                <c:pt idx="4">
                  <c:v>69.5865504800327</c:v>
                </c:pt>
                <c:pt idx="5">
                  <c:v>86.8240888334652</c:v>
                </c:pt>
                <c:pt idx="6">
                  <c:v>103.95584540888</c:v>
                </c:pt>
                <c:pt idx="7">
                  <c:v>120.960947799834</c:v>
                </c:pt>
                <c:pt idx="8">
                  <c:v>137.8186779085</c:v>
                </c:pt>
                <c:pt idx="9">
                  <c:v>154.508497187474</c:v>
                </c:pt>
                <c:pt idx="10">
                  <c:v>171.010071662834</c:v>
                </c:pt>
                <c:pt idx="11">
                  <c:v>187.303296707956</c:v>
                </c:pt>
                <c:pt idx="12">
                  <c:v>203.3683215379</c:v>
                </c:pt>
                <c:pt idx="13">
                  <c:v>219.185573394539</c:v>
                </c:pt>
                <c:pt idx="14">
                  <c:v>234.735781392945</c:v>
                </c:pt>
                <c:pt idx="15">
                  <c:v>250</c:v>
                </c:pt>
                <c:pt idx="16">
                  <c:v>264.959632116602</c:v>
                </c:pt>
                <c:pt idx="17">
                  <c:v>279.596451735373</c:v>
                </c:pt>
                <c:pt idx="18">
                  <c:v>293.892626146237</c:v>
                </c:pt>
                <c:pt idx="19">
                  <c:v>307.830737662829</c:v>
                </c:pt>
                <c:pt idx="20">
                  <c:v>321.39380484327</c:v>
                </c:pt>
                <c:pt idx="21">
                  <c:v>334.565303179429</c:v>
                </c:pt>
                <c:pt idx="22">
                  <c:v>347.329185229499</c:v>
                </c:pt>
                <c:pt idx="23">
                  <c:v>359.669900169326</c:v>
                </c:pt>
                <c:pt idx="24">
                  <c:v>371.572412738697</c:v>
                </c:pt>
                <c:pt idx="25">
                  <c:v>383.022221559489</c:v>
                </c:pt>
                <c:pt idx="26">
                  <c:v>394.005376803361</c:v>
                </c:pt>
                <c:pt idx="27">
                  <c:v>404.508497187474</c:v>
                </c:pt>
                <c:pt idx="28">
                  <c:v>414.518786277521</c:v>
                </c:pt>
                <c:pt idx="29">
                  <c:v>424.024048078213</c:v>
                </c:pt>
                <c:pt idx="30">
                  <c:v>433.012701892219</c:v>
                </c:pt>
                <c:pt idx="31">
                  <c:v>441.473796429463</c:v>
                </c:pt>
                <c:pt idx="32">
                  <c:v>449.397023149584</c:v>
                </c:pt>
                <c:pt idx="33">
                  <c:v>456.7727288213</c:v>
                </c:pt>
                <c:pt idx="34">
                  <c:v>463.591927283394</c:v>
                </c:pt>
                <c:pt idx="35">
                  <c:v>469.846310392954</c:v>
                </c:pt>
                <c:pt idx="36">
                  <c:v>475.528258147577</c:v>
                </c:pt>
                <c:pt idx="37">
                  <c:v>480.630847969159</c:v>
                </c:pt>
                <c:pt idx="38">
                  <c:v>485.147863137998</c:v>
                </c:pt>
                <c:pt idx="39">
                  <c:v>489.073800366903</c:v>
                </c:pt>
                <c:pt idx="40">
                  <c:v>492.403876506104</c:v>
                </c:pt>
                <c:pt idx="41">
                  <c:v>495.134034370785</c:v>
                </c:pt>
                <c:pt idx="42">
                  <c:v>497.260947684137</c:v>
                </c:pt>
                <c:pt idx="43">
                  <c:v>498.782025129912</c:v>
                </c:pt>
                <c:pt idx="44">
                  <c:v>499.695413509548</c:v>
                </c:pt>
                <c:pt idx="45">
                  <c:v>500</c:v>
                </c:pt>
                <c:pt idx="46">
                  <c:v>499.695413509548</c:v>
                </c:pt>
                <c:pt idx="47">
                  <c:v>498.782025129912</c:v>
                </c:pt>
                <c:pt idx="48">
                  <c:v>497.260947684137</c:v>
                </c:pt>
                <c:pt idx="49">
                  <c:v>495.134034370785</c:v>
                </c:pt>
                <c:pt idx="50">
                  <c:v>492.403876506104</c:v>
                </c:pt>
                <c:pt idx="51">
                  <c:v>489.073800366903</c:v>
                </c:pt>
                <c:pt idx="52">
                  <c:v>485.147863137998</c:v>
                </c:pt>
                <c:pt idx="53">
                  <c:v>480.630847969159</c:v>
                </c:pt>
                <c:pt idx="54">
                  <c:v>475.528258147577</c:v>
                </c:pt>
                <c:pt idx="55">
                  <c:v>469.846310392954</c:v>
                </c:pt>
                <c:pt idx="56">
                  <c:v>463.591927283394</c:v>
                </c:pt>
                <c:pt idx="57">
                  <c:v>456.7727288213</c:v>
                </c:pt>
                <c:pt idx="58">
                  <c:v>449.397023149583</c:v>
                </c:pt>
                <c:pt idx="59">
                  <c:v>441.473796429463</c:v>
                </c:pt>
                <c:pt idx="60">
                  <c:v>433.012701892219</c:v>
                </c:pt>
                <c:pt idx="61">
                  <c:v>424.024048078213</c:v>
                </c:pt>
                <c:pt idx="62">
                  <c:v>414.518786277521</c:v>
                </c:pt>
                <c:pt idx="63">
                  <c:v>404.508497187474</c:v>
                </c:pt>
                <c:pt idx="64">
                  <c:v>394.005376803361</c:v>
                </c:pt>
                <c:pt idx="65">
                  <c:v>383.022221559489</c:v>
                </c:pt>
                <c:pt idx="66">
                  <c:v>371.572412738697</c:v>
                </c:pt>
                <c:pt idx="67">
                  <c:v>359.669900169326</c:v>
                </c:pt>
                <c:pt idx="68">
                  <c:v>347.329185229499</c:v>
                </c:pt>
                <c:pt idx="69">
                  <c:v>334.565303179429</c:v>
                </c:pt>
                <c:pt idx="70">
                  <c:v>321.39380484327</c:v>
                </c:pt>
                <c:pt idx="71">
                  <c:v>307.830737662829</c:v>
                </c:pt>
                <c:pt idx="72">
                  <c:v>293.892626146237</c:v>
                </c:pt>
                <c:pt idx="73">
                  <c:v>279.596451735373</c:v>
                </c:pt>
                <c:pt idx="74">
                  <c:v>264.959632116602</c:v>
                </c:pt>
                <c:pt idx="75">
                  <c:v>250</c:v>
                </c:pt>
                <c:pt idx="76">
                  <c:v>234.735781392945</c:v>
                </c:pt>
                <c:pt idx="77">
                  <c:v>219.185573394539</c:v>
                </c:pt>
                <c:pt idx="78">
                  <c:v>203.3683215379</c:v>
                </c:pt>
                <c:pt idx="79">
                  <c:v>187.303296707956</c:v>
                </c:pt>
                <c:pt idx="80">
                  <c:v>171.010071662834</c:v>
                </c:pt>
                <c:pt idx="81">
                  <c:v>154.508497187474</c:v>
                </c:pt>
                <c:pt idx="82">
                  <c:v>137.8186779085</c:v>
                </c:pt>
                <c:pt idx="83">
                  <c:v>120.960947799834</c:v>
                </c:pt>
                <c:pt idx="84">
                  <c:v>103.95584540888</c:v>
                </c:pt>
                <c:pt idx="85">
                  <c:v>86.8240888334651</c:v>
                </c:pt>
                <c:pt idx="86">
                  <c:v>69.5865504800327</c:v>
                </c:pt>
                <c:pt idx="87">
                  <c:v>52.2642316338269</c:v>
                </c:pt>
                <c:pt idx="88">
                  <c:v>34.8782368720628</c:v>
                </c:pt>
                <c:pt idx="89">
                  <c:v>17.4497483512506</c:v>
                </c:pt>
                <c:pt idx="90">
                  <c:v>6.12323399573677e-14</c:v>
                </c:pt>
                <c:pt idx="91">
                  <c:v>-17.4497483512504</c:v>
                </c:pt>
                <c:pt idx="92">
                  <c:v>-34.8782368720626</c:v>
                </c:pt>
                <c:pt idx="93">
                  <c:v>-52.2642316338267</c:v>
                </c:pt>
                <c:pt idx="94">
                  <c:v>-69.5865504800328</c:v>
                </c:pt>
                <c:pt idx="95">
                  <c:v>-86.8240888334652</c:v>
                </c:pt>
                <c:pt idx="96">
                  <c:v>-103.95584540888</c:v>
                </c:pt>
                <c:pt idx="97">
                  <c:v>-120.960947799834</c:v>
                </c:pt>
                <c:pt idx="98">
                  <c:v>-137.818677908499</c:v>
                </c:pt>
                <c:pt idx="99">
                  <c:v>-154.508497187474</c:v>
                </c:pt>
                <c:pt idx="100">
                  <c:v>-171.010071662834</c:v>
                </c:pt>
                <c:pt idx="101">
                  <c:v>-187.303296707956</c:v>
                </c:pt>
                <c:pt idx="102">
                  <c:v>-203.3683215379</c:v>
                </c:pt>
                <c:pt idx="103">
                  <c:v>-219.185573394539</c:v>
                </c:pt>
                <c:pt idx="104">
                  <c:v>-234.735781392945</c:v>
                </c:pt>
                <c:pt idx="105">
                  <c:v>-250</c:v>
                </c:pt>
                <c:pt idx="106">
                  <c:v>-264.959632116602</c:v>
                </c:pt>
                <c:pt idx="107">
                  <c:v>-279.596451735373</c:v>
                </c:pt>
                <c:pt idx="108">
                  <c:v>-293.892626146237</c:v>
                </c:pt>
                <c:pt idx="109">
                  <c:v>-307.830737662829</c:v>
                </c:pt>
                <c:pt idx="110">
                  <c:v>-321.39380484327</c:v>
                </c:pt>
                <c:pt idx="111">
                  <c:v>-334.565303179429</c:v>
                </c:pt>
                <c:pt idx="112">
                  <c:v>-347.329185229499</c:v>
                </c:pt>
                <c:pt idx="113">
                  <c:v>-359.669900169326</c:v>
                </c:pt>
                <c:pt idx="114">
                  <c:v>-371.572412738697</c:v>
                </c:pt>
                <c:pt idx="115">
                  <c:v>-383.022221559489</c:v>
                </c:pt>
                <c:pt idx="116">
                  <c:v>-394.005376803361</c:v>
                </c:pt>
                <c:pt idx="117">
                  <c:v>-404.508497187474</c:v>
                </c:pt>
                <c:pt idx="118">
                  <c:v>-414.518786277521</c:v>
                </c:pt>
                <c:pt idx="119">
                  <c:v>-424.024048078213</c:v>
                </c:pt>
                <c:pt idx="120">
                  <c:v>-433.012701892219</c:v>
                </c:pt>
                <c:pt idx="121">
                  <c:v>-441.473796429464</c:v>
                </c:pt>
                <c:pt idx="122">
                  <c:v>-449.397023149583</c:v>
                </c:pt>
                <c:pt idx="123">
                  <c:v>-456.7727288213</c:v>
                </c:pt>
                <c:pt idx="124">
                  <c:v>-463.591927283394</c:v>
                </c:pt>
                <c:pt idx="125">
                  <c:v>-469.846310392954</c:v>
                </c:pt>
                <c:pt idx="126">
                  <c:v>-475.528258147577</c:v>
                </c:pt>
                <c:pt idx="127">
                  <c:v>-480.63084796916</c:v>
                </c:pt>
                <c:pt idx="128">
                  <c:v>-485.147863137998</c:v>
                </c:pt>
                <c:pt idx="129">
                  <c:v>-489.073800366903</c:v>
                </c:pt>
                <c:pt idx="130">
                  <c:v>-492.403876506104</c:v>
                </c:pt>
                <c:pt idx="131">
                  <c:v>-495.134034370785</c:v>
                </c:pt>
                <c:pt idx="132">
                  <c:v>-497.260947684137</c:v>
                </c:pt>
                <c:pt idx="133">
                  <c:v>-498.782025129912</c:v>
                </c:pt>
                <c:pt idx="134">
                  <c:v>-499.695413509548</c:v>
                </c:pt>
                <c:pt idx="135">
                  <c:v>-500</c:v>
                </c:pt>
                <c:pt idx="136">
                  <c:v>-499.695413509548</c:v>
                </c:pt>
                <c:pt idx="137">
                  <c:v>-498.782025129912</c:v>
                </c:pt>
                <c:pt idx="138">
                  <c:v>-497.260947684137</c:v>
                </c:pt>
                <c:pt idx="139">
                  <c:v>-495.134034370785</c:v>
                </c:pt>
                <c:pt idx="140">
                  <c:v>-492.403876506104</c:v>
                </c:pt>
                <c:pt idx="141">
                  <c:v>-489.073800366903</c:v>
                </c:pt>
                <c:pt idx="142">
                  <c:v>-485.147863137998</c:v>
                </c:pt>
                <c:pt idx="143">
                  <c:v>-480.630847969159</c:v>
                </c:pt>
                <c:pt idx="144">
                  <c:v>-475.528258147577</c:v>
                </c:pt>
                <c:pt idx="145">
                  <c:v>-469.846310392954</c:v>
                </c:pt>
                <c:pt idx="146">
                  <c:v>-463.591927283394</c:v>
                </c:pt>
                <c:pt idx="147">
                  <c:v>-456.772728821301</c:v>
                </c:pt>
                <c:pt idx="148">
                  <c:v>-449.397023149584</c:v>
                </c:pt>
                <c:pt idx="149">
                  <c:v>-441.473796429464</c:v>
                </c:pt>
                <c:pt idx="150">
                  <c:v>-433.012701892219</c:v>
                </c:pt>
                <c:pt idx="151">
                  <c:v>-424.024048078213</c:v>
                </c:pt>
                <c:pt idx="152">
                  <c:v>-414.518786277521</c:v>
                </c:pt>
                <c:pt idx="153">
                  <c:v>-404.508497187474</c:v>
                </c:pt>
                <c:pt idx="154">
                  <c:v>-394.005376803361</c:v>
                </c:pt>
                <c:pt idx="155">
                  <c:v>-383.022221559489</c:v>
                </c:pt>
                <c:pt idx="156">
                  <c:v>-371.572412738697</c:v>
                </c:pt>
                <c:pt idx="157">
                  <c:v>-359.669900169326</c:v>
                </c:pt>
                <c:pt idx="158">
                  <c:v>-347.329185229499</c:v>
                </c:pt>
                <c:pt idx="159">
                  <c:v>-334.565303179429</c:v>
                </c:pt>
                <c:pt idx="160">
                  <c:v>-321.39380484327</c:v>
                </c:pt>
                <c:pt idx="161">
                  <c:v>-307.830737662829</c:v>
                </c:pt>
                <c:pt idx="162">
                  <c:v>-293.892626146237</c:v>
                </c:pt>
                <c:pt idx="163">
                  <c:v>-279.596451735373</c:v>
                </c:pt>
                <c:pt idx="164">
                  <c:v>-264.959632116603</c:v>
                </c:pt>
                <c:pt idx="165">
                  <c:v>-250</c:v>
                </c:pt>
                <c:pt idx="166">
                  <c:v>-234.735781392945</c:v>
                </c:pt>
                <c:pt idx="167">
                  <c:v>-219.185573394539</c:v>
                </c:pt>
                <c:pt idx="168">
                  <c:v>-203.3683215379</c:v>
                </c:pt>
                <c:pt idx="169">
                  <c:v>-187.303296707956</c:v>
                </c:pt>
                <c:pt idx="170">
                  <c:v>-171.010071662834</c:v>
                </c:pt>
                <c:pt idx="171">
                  <c:v>-154.508497187474</c:v>
                </c:pt>
                <c:pt idx="172">
                  <c:v>-137.818677908499</c:v>
                </c:pt>
                <c:pt idx="173">
                  <c:v>-120.960947799834</c:v>
                </c:pt>
                <c:pt idx="174">
                  <c:v>-103.95584540888</c:v>
                </c:pt>
                <c:pt idx="175">
                  <c:v>-86.8240888334652</c:v>
                </c:pt>
                <c:pt idx="176">
                  <c:v>-69.5865504800329</c:v>
                </c:pt>
                <c:pt idx="177">
                  <c:v>-52.2642316338267</c:v>
                </c:pt>
                <c:pt idx="178">
                  <c:v>-34.8782368720628</c:v>
                </c:pt>
                <c:pt idx="179">
                  <c:v>-17.4497483512504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21191919"/>
        <c:axId val="7939461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Sheet3!$A$1</c15:sqref>
                        </c15:formulaRef>
                      </c:ext>
                    </c:extLst>
                    <c:strCache>
                      <c:ptCount val="1"/>
                      <c:pt idx="0">
                        <c:v> 度数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Sheet3!$B$1</c15:sqref>
                        </c15:formulaRef>
                      </c:ext>
                    </c:extLst>
                    <c:strCache>
                      <c:ptCount val="1"/>
                      <c:pt idx="0">
                        <c:v>度数对应弧度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Sheet3!$B$2:$B$182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0.0349065850398866</c:v>
                      </c:pt>
                      <c:pt idx="2">
                        <c:v>0.0698131700797732</c:v>
                      </c:pt>
                      <c:pt idx="3">
                        <c:v>0.10471975511966</c:v>
                      </c:pt>
                      <c:pt idx="4">
                        <c:v>0.139626340159546</c:v>
                      </c:pt>
                      <c:pt idx="5">
                        <c:v>0.174532925199433</c:v>
                      </c:pt>
                      <c:pt idx="6">
                        <c:v>0.20943951023932</c:v>
                      </c:pt>
                      <c:pt idx="7">
                        <c:v>0.244346095279206</c:v>
                      </c:pt>
                      <c:pt idx="8">
                        <c:v>0.279252680319093</c:v>
                      </c:pt>
                      <c:pt idx="9">
                        <c:v>0.314159265358979</c:v>
                      </c:pt>
                      <c:pt idx="10">
                        <c:v>0.349065850398866</c:v>
                      </c:pt>
                      <c:pt idx="11">
                        <c:v>0.383972435438752</c:v>
                      </c:pt>
                      <c:pt idx="12">
                        <c:v>0.418879020478639</c:v>
                      </c:pt>
                      <c:pt idx="13">
                        <c:v>0.453785605518526</c:v>
                      </c:pt>
                      <c:pt idx="14">
                        <c:v>0.488692190558412</c:v>
                      </c:pt>
                      <c:pt idx="15">
                        <c:v>0.523598775598299</c:v>
                      </c:pt>
                      <c:pt idx="16">
                        <c:v>0.558505360638185</c:v>
                      </c:pt>
                      <c:pt idx="17">
                        <c:v>0.593411945678072</c:v>
                      </c:pt>
                      <c:pt idx="18">
                        <c:v>0.628318530717959</c:v>
                      </c:pt>
                      <c:pt idx="19">
                        <c:v>0.663225115757845</c:v>
                      </c:pt>
                      <c:pt idx="20">
                        <c:v>0.698131700797732</c:v>
                      </c:pt>
                      <c:pt idx="21">
                        <c:v>0.733038285837618</c:v>
                      </c:pt>
                      <c:pt idx="22">
                        <c:v>0.767944870877505</c:v>
                      </c:pt>
                      <c:pt idx="23">
                        <c:v>0.802851455917392</c:v>
                      </c:pt>
                      <c:pt idx="24">
                        <c:v>0.837758040957278</c:v>
                      </c:pt>
                      <c:pt idx="25">
                        <c:v>0.872664625997165</c:v>
                      </c:pt>
                      <c:pt idx="26">
                        <c:v>0.907571211037051</c:v>
                      </c:pt>
                      <c:pt idx="27">
                        <c:v>0.942477796076938</c:v>
                      </c:pt>
                      <c:pt idx="28">
                        <c:v>0.977384381116825</c:v>
                      </c:pt>
                      <c:pt idx="29">
                        <c:v>1.01229096615671</c:v>
                      </c:pt>
                      <c:pt idx="30">
                        <c:v>1.0471975511966</c:v>
                      </c:pt>
                      <c:pt idx="31">
                        <c:v>1.08210413623648</c:v>
                      </c:pt>
                      <c:pt idx="32">
                        <c:v>1.11701072127637</c:v>
                      </c:pt>
                      <c:pt idx="33">
                        <c:v>1.15191730631626</c:v>
                      </c:pt>
                      <c:pt idx="34">
                        <c:v>1.18682389135614</c:v>
                      </c:pt>
                      <c:pt idx="35">
                        <c:v>1.22173047639603</c:v>
                      </c:pt>
                      <c:pt idx="36">
                        <c:v>1.25663706143592</c:v>
                      </c:pt>
                      <c:pt idx="37">
                        <c:v>1.2915436464758</c:v>
                      </c:pt>
                      <c:pt idx="38">
                        <c:v>1.32645023151569</c:v>
                      </c:pt>
                      <c:pt idx="39">
                        <c:v>1.36135681655558</c:v>
                      </c:pt>
                      <c:pt idx="40">
                        <c:v>1.39626340159546</c:v>
                      </c:pt>
                      <c:pt idx="41">
                        <c:v>1.43116998663535</c:v>
                      </c:pt>
                      <c:pt idx="42">
                        <c:v>1.46607657167524</c:v>
                      </c:pt>
                      <c:pt idx="43">
                        <c:v>1.50098315671512</c:v>
                      </c:pt>
                      <c:pt idx="44">
                        <c:v>1.53588974175501</c:v>
                      </c:pt>
                      <c:pt idx="45">
                        <c:v>1.5707963267949</c:v>
                      </c:pt>
                      <c:pt idx="46">
                        <c:v>1.60570291183478</c:v>
                      </c:pt>
                      <c:pt idx="47">
                        <c:v>1.64060949687467</c:v>
                      </c:pt>
                      <c:pt idx="48">
                        <c:v>1.67551608191456</c:v>
                      </c:pt>
                      <c:pt idx="49">
                        <c:v>1.71042266695444</c:v>
                      </c:pt>
                      <c:pt idx="50">
                        <c:v>1.74532925199433</c:v>
                      </c:pt>
                      <c:pt idx="51">
                        <c:v>1.78023583703422</c:v>
                      </c:pt>
                      <c:pt idx="52">
                        <c:v>1.8151424220741</c:v>
                      </c:pt>
                      <c:pt idx="53">
                        <c:v>1.85004900711399</c:v>
                      </c:pt>
                      <c:pt idx="54">
                        <c:v>1.88495559215388</c:v>
                      </c:pt>
                      <c:pt idx="55">
                        <c:v>1.91986217719376</c:v>
                      </c:pt>
                      <c:pt idx="56">
                        <c:v>1.95476876223365</c:v>
                      </c:pt>
                      <c:pt idx="57">
                        <c:v>1.98967534727354</c:v>
                      </c:pt>
                      <c:pt idx="58">
                        <c:v>2.02458193231342</c:v>
                      </c:pt>
                      <c:pt idx="59">
                        <c:v>2.05948851735331</c:v>
                      </c:pt>
                      <c:pt idx="60">
                        <c:v>2.0943951023932</c:v>
                      </c:pt>
                      <c:pt idx="61">
                        <c:v>2.12930168743308</c:v>
                      </c:pt>
                      <c:pt idx="62">
                        <c:v>2.16420827247297</c:v>
                      </c:pt>
                      <c:pt idx="63">
                        <c:v>2.19911485751286</c:v>
                      </c:pt>
                      <c:pt idx="64">
                        <c:v>2.23402144255274</c:v>
                      </c:pt>
                      <c:pt idx="65">
                        <c:v>2.26892802759263</c:v>
                      </c:pt>
                      <c:pt idx="66">
                        <c:v>2.30383461263251</c:v>
                      </c:pt>
                      <c:pt idx="67">
                        <c:v>2.3387411976724</c:v>
                      </c:pt>
                      <c:pt idx="68">
                        <c:v>2.37364778271229</c:v>
                      </c:pt>
                      <c:pt idx="69">
                        <c:v>2.40855436775217</c:v>
                      </c:pt>
                      <c:pt idx="70">
                        <c:v>2.44346095279206</c:v>
                      </c:pt>
                      <c:pt idx="71">
                        <c:v>2.47836753783195</c:v>
                      </c:pt>
                      <c:pt idx="72">
                        <c:v>2.51327412287183</c:v>
                      </c:pt>
                      <c:pt idx="73">
                        <c:v>2.54818070791172</c:v>
                      </c:pt>
                      <c:pt idx="74">
                        <c:v>2.58308729295161</c:v>
                      </c:pt>
                      <c:pt idx="75">
                        <c:v>2.61799387799149</c:v>
                      </c:pt>
                      <c:pt idx="76">
                        <c:v>2.65290046303138</c:v>
                      </c:pt>
                      <c:pt idx="77">
                        <c:v>2.68780704807127</c:v>
                      </c:pt>
                      <c:pt idx="78">
                        <c:v>2.72271363311115</c:v>
                      </c:pt>
                      <c:pt idx="79">
                        <c:v>2.75762021815104</c:v>
                      </c:pt>
                      <c:pt idx="80">
                        <c:v>2.79252680319093</c:v>
                      </c:pt>
                      <c:pt idx="81">
                        <c:v>2.82743338823081</c:v>
                      </c:pt>
                      <c:pt idx="82">
                        <c:v>2.8623399732707</c:v>
                      </c:pt>
                      <c:pt idx="83">
                        <c:v>2.89724655831059</c:v>
                      </c:pt>
                      <c:pt idx="84">
                        <c:v>2.93215314335047</c:v>
                      </c:pt>
                      <c:pt idx="85">
                        <c:v>2.96705972839036</c:v>
                      </c:pt>
                      <c:pt idx="86">
                        <c:v>3.00196631343025</c:v>
                      </c:pt>
                      <c:pt idx="87">
                        <c:v>3.03687289847013</c:v>
                      </c:pt>
                      <c:pt idx="88">
                        <c:v>3.07177948351002</c:v>
                      </c:pt>
                      <c:pt idx="89">
                        <c:v>3.10668606854991</c:v>
                      </c:pt>
                      <c:pt idx="90">
                        <c:v>3.14159265358979</c:v>
                      </c:pt>
                      <c:pt idx="91">
                        <c:v>3.17649923862968</c:v>
                      </c:pt>
                      <c:pt idx="92">
                        <c:v>3.21140582366957</c:v>
                      </c:pt>
                      <c:pt idx="93">
                        <c:v>3.24631240870945</c:v>
                      </c:pt>
                      <c:pt idx="94">
                        <c:v>3.28121899374934</c:v>
                      </c:pt>
                      <c:pt idx="95">
                        <c:v>3.31612557878923</c:v>
                      </c:pt>
                      <c:pt idx="96">
                        <c:v>3.35103216382911</c:v>
                      </c:pt>
                      <c:pt idx="97">
                        <c:v>3.385938748869</c:v>
                      </c:pt>
                      <c:pt idx="98">
                        <c:v>3.42084533390889</c:v>
                      </c:pt>
                      <c:pt idx="99">
                        <c:v>3.45575191894877</c:v>
                      </c:pt>
                      <c:pt idx="100">
                        <c:v>3.49065850398866</c:v>
                      </c:pt>
                      <c:pt idx="101">
                        <c:v>3.52556508902855</c:v>
                      </c:pt>
                      <c:pt idx="102">
                        <c:v>3.56047167406843</c:v>
                      </c:pt>
                      <c:pt idx="103">
                        <c:v>3.59537825910832</c:v>
                      </c:pt>
                      <c:pt idx="104">
                        <c:v>3.63028484414821</c:v>
                      </c:pt>
                      <c:pt idx="105">
                        <c:v>3.66519142918809</c:v>
                      </c:pt>
                      <c:pt idx="106">
                        <c:v>3.70009801422798</c:v>
                      </c:pt>
                      <c:pt idx="107">
                        <c:v>3.73500459926786</c:v>
                      </c:pt>
                      <c:pt idx="108">
                        <c:v>3.76991118430775</c:v>
                      </c:pt>
                      <c:pt idx="109">
                        <c:v>3.80481776934764</c:v>
                      </c:pt>
                      <c:pt idx="110">
                        <c:v>3.83972435438752</c:v>
                      </c:pt>
                      <c:pt idx="111">
                        <c:v>3.87463093942741</c:v>
                      </c:pt>
                      <c:pt idx="112">
                        <c:v>3.9095375244673</c:v>
                      </c:pt>
                      <c:pt idx="113">
                        <c:v>3.94444410950718</c:v>
                      </c:pt>
                      <c:pt idx="114">
                        <c:v>3.97935069454707</c:v>
                      </c:pt>
                      <c:pt idx="115">
                        <c:v>4.01425727958696</c:v>
                      </c:pt>
                      <c:pt idx="116">
                        <c:v>4.04916386462684</c:v>
                      </c:pt>
                      <c:pt idx="117">
                        <c:v>4.08407044966673</c:v>
                      </c:pt>
                      <c:pt idx="118">
                        <c:v>4.11897703470662</c:v>
                      </c:pt>
                      <c:pt idx="119">
                        <c:v>4.1538836197465</c:v>
                      </c:pt>
                      <c:pt idx="120">
                        <c:v>4.18879020478639</c:v>
                      </c:pt>
                      <c:pt idx="121">
                        <c:v>4.22369678982628</c:v>
                      </c:pt>
                      <c:pt idx="122">
                        <c:v>4.25860337486616</c:v>
                      </c:pt>
                      <c:pt idx="123">
                        <c:v>4.29350995990605</c:v>
                      </c:pt>
                      <c:pt idx="124">
                        <c:v>4.32841654494594</c:v>
                      </c:pt>
                      <c:pt idx="125">
                        <c:v>4.36332312998582</c:v>
                      </c:pt>
                      <c:pt idx="126">
                        <c:v>4.39822971502571</c:v>
                      </c:pt>
                      <c:pt idx="127">
                        <c:v>4.4331363000656</c:v>
                      </c:pt>
                      <c:pt idx="128">
                        <c:v>4.46804288510548</c:v>
                      </c:pt>
                      <c:pt idx="129">
                        <c:v>4.50294947014537</c:v>
                      </c:pt>
                      <c:pt idx="130">
                        <c:v>4.53785605518526</c:v>
                      </c:pt>
                      <c:pt idx="131">
                        <c:v>4.57276264022514</c:v>
                      </c:pt>
                      <c:pt idx="132">
                        <c:v>4.60766922526503</c:v>
                      </c:pt>
                      <c:pt idx="133">
                        <c:v>4.64257581030492</c:v>
                      </c:pt>
                      <c:pt idx="134">
                        <c:v>4.6774823953448</c:v>
                      </c:pt>
                      <c:pt idx="135">
                        <c:v>4.71238898038469</c:v>
                      </c:pt>
                      <c:pt idx="136">
                        <c:v>4.74729556542458</c:v>
                      </c:pt>
                      <c:pt idx="137">
                        <c:v>4.78220215046446</c:v>
                      </c:pt>
                      <c:pt idx="138">
                        <c:v>4.81710873550435</c:v>
                      </c:pt>
                      <c:pt idx="139">
                        <c:v>4.85201532054424</c:v>
                      </c:pt>
                      <c:pt idx="140">
                        <c:v>4.88692190558412</c:v>
                      </c:pt>
                      <c:pt idx="141">
                        <c:v>4.92182849062401</c:v>
                      </c:pt>
                      <c:pt idx="142">
                        <c:v>4.9567350756639</c:v>
                      </c:pt>
                      <c:pt idx="143">
                        <c:v>4.99164166070378</c:v>
                      </c:pt>
                      <c:pt idx="144">
                        <c:v>5.02654824574367</c:v>
                      </c:pt>
                      <c:pt idx="145">
                        <c:v>5.06145483078356</c:v>
                      </c:pt>
                      <c:pt idx="146">
                        <c:v>5.09636141582344</c:v>
                      </c:pt>
                      <c:pt idx="147">
                        <c:v>5.13126800086333</c:v>
                      </c:pt>
                      <c:pt idx="148">
                        <c:v>5.16617458590322</c:v>
                      </c:pt>
                      <c:pt idx="149">
                        <c:v>5.2010811709431</c:v>
                      </c:pt>
                      <c:pt idx="150">
                        <c:v>5.23598775598299</c:v>
                      </c:pt>
                      <c:pt idx="151">
                        <c:v>5.27089434102288</c:v>
                      </c:pt>
                      <c:pt idx="152">
                        <c:v>5.30580092606276</c:v>
                      </c:pt>
                      <c:pt idx="153">
                        <c:v>5.34070751110265</c:v>
                      </c:pt>
                      <c:pt idx="154">
                        <c:v>5.37561409614254</c:v>
                      </c:pt>
                      <c:pt idx="155">
                        <c:v>5.41052068118242</c:v>
                      </c:pt>
                      <c:pt idx="156">
                        <c:v>5.44542726622231</c:v>
                      </c:pt>
                      <c:pt idx="157">
                        <c:v>5.48033385126219</c:v>
                      </c:pt>
                      <c:pt idx="158">
                        <c:v>5.51524043630208</c:v>
                      </c:pt>
                      <c:pt idx="159">
                        <c:v>5.55014702134197</c:v>
                      </c:pt>
                      <c:pt idx="160">
                        <c:v>5.58505360638185</c:v>
                      </c:pt>
                      <c:pt idx="161">
                        <c:v>5.61996019142174</c:v>
                      </c:pt>
                      <c:pt idx="162">
                        <c:v>5.65486677646163</c:v>
                      </c:pt>
                      <c:pt idx="163">
                        <c:v>5.68977336150151</c:v>
                      </c:pt>
                      <c:pt idx="164">
                        <c:v>5.7246799465414</c:v>
                      </c:pt>
                      <c:pt idx="165">
                        <c:v>5.75958653158129</c:v>
                      </c:pt>
                      <c:pt idx="166">
                        <c:v>5.79449311662117</c:v>
                      </c:pt>
                      <c:pt idx="167">
                        <c:v>5.82939970166106</c:v>
                      </c:pt>
                      <c:pt idx="168">
                        <c:v>5.86430628670095</c:v>
                      </c:pt>
                      <c:pt idx="169">
                        <c:v>5.89921287174083</c:v>
                      </c:pt>
                      <c:pt idx="170">
                        <c:v>5.93411945678072</c:v>
                      </c:pt>
                      <c:pt idx="171">
                        <c:v>5.96902604182061</c:v>
                      </c:pt>
                      <c:pt idx="172">
                        <c:v>6.00393262686049</c:v>
                      </c:pt>
                      <c:pt idx="173">
                        <c:v>6.03883921190038</c:v>
                      </c:pt>
                      <c:pt idx="174">
                        <c:v>6.07374579694027</c:v>
                      </c:pt>
                      <c:pt idx="175">
                        <c:v>6.10865238198015</c:v>
                      </c:pt>
                      <c:pt idx="176">
                        <c:v>6.14355896702004</c:v>
                      </c:pt>
                      <c:pt idx="177">
                        <c:v>6.17846555205993</c:v>
                      </c:pt>
                      <c:pt idx="178">
                        <c:v>6.21337213709981</c:v>
                      </c:pt>
                      <c:pt idx="179">
                        <c:v>6.2482787221397</c:v>
                      </c:pt>
                      <c:pt idx="180">
                        <c:v>6.28318530717959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Sheet3!$C$1</c15:sqref>
                        </c15:formulaRef>
                      </c:ext>
                    </c:extLst>
                    <c:strCache>
                      <c:ptCount val="1"/>
                      <c:pt idx="0">
                        <c:v>sin（弧度）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Sheet3!$C$2:$C$182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0.034899496702501</c:v>
                      </c:pt>
                      <c:pt idx="2">
                        <c:v>0.0697564737441253</c:v>
                      </c:pt>
                      <c:pt idx="3">
                        <c:v>0.104528463267653</c:v>
                      </c:pt>
                      <c:pt idx="4">
                        <c:v>0.139173100960065</c:v>
                      </c:pt>
                      <c:pt idx="5">
                        <c:v>0.17364817766693</c:v>
                      </c:pt>
                      <c:pt idx="6">
                        <c:v>0.207911690817759</c:v>
                      </c:pt>
                      <c:pt idx="7">
                        <c:v>0.241921895599668</c:v>
                      </c:pt>
                      <c:pt idx="8">
                        <c:v>0.275637355816999</c:v>
                      </c:pt>
                      <c:pt idx="9">
                        <c:v>0.309016994374947</c:v>
                      </c:pt>
                      <c:pt idx="10">
                        <c:v>0.342020143325669</c:v>
                      </c:pt>
                      <c:pt idx="11">
                        <c:v>0.374606593415912</c:v>
                      </c:pt>
                      <c:pt idx="12">
                        <c:v>0.4067366430758</c:v>
                      </c:pt>
                      <c:pt idx="13">
                        <c:v>0.438371146789077</c:v>
                      </c:pt>
                      <c:pt idx="14">
                        <c:v>0.469471562785891</c:v>
                      </c:pt>
                      <c:pt idx="15">
                        <c:v>0.5</c:v>
                      </c:pt>
                      <c:pt idx="16">
                        <c:v>0.529919264233205</c:v>
                      </c:pt>
                      <c:pt idx="17">
                        <c:v>0.559192903470747</c:v>
                      </c:pt>
                      <c:pt idx="18">
                        <c:v>0.587785252292473</c:v>
                      </c:pt>
                      <c:pt idx="19">
                        <c:v>0.615661475325658</c:v>
                      </c:pt>
                      <c:pt idx="20">
                        <c:v>0.642787609686539</c:v>
                      </c:pt>
                      <c:pt idx="21">
                        <c:v>0.669130606358858</c:v>
                      </c:pt>
                      <c:pt idx="22">
                        <c:v>0.694658370458997</c:v>
                      </c:pt>
                      <c:pt idx="23">
                        <c:v>0.719339800338651</c:v>
                      </c:pt>
                      <c:pt idx="24">
                        <c:v>0.743144825477394</c:v>
                      </c:pt>
                      <c:pt idx="25">
                        <c:v>0.766044443118978</c:v>
                      </c:pt>
                      <c:pt idx="26">
                        <c:v>0.788010753606722</c:v>
                      </c:pt>
                      <c:pt idx="27">
                        <c:v>0.809016994374947</c:v>
                      </c:pt>
                      <c:pt idx="28">
                        <c:v>0.829037572555042</c:v>
                      </c:pt>
                      <c:pt idx="29">
                        <c:v>0.848048096156426</c:v>
                      </c:pt>
                      <c:pt idx="30">
                        <c:v>0.866025403784439</c:v>
                      </c:pt>
                      <c:pt idx="31">
                        <c:v>0.882947592858927</c:v>
                      </c:pt>
                      <c:pt idx="32">
                        <c:v>0.898794046299167</c:v>
                      </c:pt>
                      <c:pt idx="33">
                        <c:v>0.913545457642601</c:v>
                      </c:pt>
                      <c:pt idx="34">
                        <c:v>0.927183854566787</c:v>
                      </c:pt>
                      <c:pt idx="35">
                        <c:v>0.939692620785908</c:v>
                      </c:pt>
                      <c:pt idx="36">
                        <c:v>0.951056516295154</c:v>
                      </c:pt>
                      <c:pt idx="37">
                        <c:v>0.961261695938319</c:v>
                      </c:pt>
                      <c:pt idx="38">
                        <c:v>0.970295726275996</c:v>
                      </c:pt>
                      <c:pt idx="39">
                        <c:v>0.978147600733806</c:v>
                      </c:pt>
                      <c:pt idx="40">
                        <c:v>0.984807753012208</c:v>
                      </c:pt>
                      <c:pt idx="41">
                        <c:v>0.99026806874157</c:v>
                      </c:pt>
                      <c:pt idx="42">
                        <c:v>0.994521895368273</c:v>
                      </c:pt>
                      <c:pt idx="43">
                        <c:v>0.997564050259824</c:v>
                      </c:pt>
                      <c:pt idx="44">
                        <c:v>0.999390827019096</c:v>
                      </c:pt>
                      <c:pt idx="45">
                        <c:v>1</c:v>
                      </c:pt>
                      <c:pt idx="46">
                        <c:v>0.999390827019096</c:v>
                      </c:pt>
                      <c:pt idx="47">
                        <c:v>0.997564050259824</c:v>
                      </c:pt>
                      <c:pt idx="48">
                        <c:v>0.994521895368273</c:v>
                      </c:pt>
                      <c:pt idx="49">
                        <c:v>0.99026806874157</c:v>
                      </c:pt>
                      <c:pt idx="50">
                        <c:v>0.984807753012208</c:v>
                      </c:pt>
                      <c:pt idx="51">
                        <c:v>0.978147600733806</c:v>
                      </c:pt>
                      <c:pt idx="52">
                        <c:v>0.970295726275996</c:v>
                      </c:pt>
                      <c:pt idx="53">
                        <c:v>0.961261695938319</c:v>
                      </c:pt>
                      <c:pt idx="54">
                        <c:v>0.951056516295154</c:v>
                      </c:pt>
                      <c:pt idx="55">
                        <c:v>0.939692620785908</c:v>
                      </c:pt>
                      <c:pt idx="56">
                        <c:v>0.927183854566787</c:v>
                      </c:pt>
                      <c:pt idx="57">
                        <c:v>0.913545457642601</c:v>
                      </c:pt>
                      <c:pt idx="58">
                        <c:v>0.898794046299167</c:v>
                      </c:pt>
                      <c:pt idx="59">
                        <c:v>0.882947592858927</c:v>
                      </c:pt>
                      <c:pt idx="60">
                        <c:v>0.866025403784439</c:v>
                      </c:pt>
                      <c:pt idx="61">
                        <c:v>0.848048096156426</c:v>
                      </c:pt>
                      <c:pt idx="62">
                        <c:v>0.829037572555042</c:v>
                      </c:pt>
                      <c:pt idx="63">
                        <c:v>0.809016994374947</c:v>
                      </c:pt>
                      <c:pt idx="64">
                        <c:v>0.788010753606722</c:v>
                      </c:pt>
                      <c:pt idx="65">
                        <c:v>0.766044443118978</c:v>
                      </c:pt>
                      <c:pt idx="66">
                        <c:v>0.743144825477394</c:v>
                      </c:pt>
                      <c:pt idx="67">
                        <c:v>0.719339800338651</c:v>
                      </c:pt>
                      <c:pt idx="68">
                        <c:v>0.694658370458997</c:v>
                      </c:pt>
                      <c:pt idx="69">
                        <c:v>0.669130606358858</c:v>
                      </c:pt>
                      <c:pt idx="70">
                        <c:v>0.642787609686539</c:v>
                      </c:pt>
                      <c:pt idx="71">
                        <c:v>0.615661475325658</c:v>
                      </c:pt>
                      <c:pt idx="72">
                        <c:v>0.587785252292473</c:v>
                      </c:pt>
                      <c:pt idx="73">
                        <c:v>0.559192903470747</c:v>
                      </c:pt>
                      <c:pt idx="74">
                        <c:v>0.529919264233205</c:v>
                      </c:pt>
                      <c:pt idx="75">
                        <c:v>0.5</c:v>
                      </c:pt>
                      <c:pt idx="76">
                        <c:v>0.469471562785891</c:v>
                      </c:pt>
                      <c:pt idx="77">
                        <c:v>0.438371146789077</c:v>
                      </c:pt>
                      <c:pt idx="78">
                        <c:v>0.4067366430758</c:v>
                      </c:pt>
                      <c:pt idx="79">
                        <c:v>0.374606593415912</c:v>
                      </c:pt>
                      <c:pt idx="80">
                        <c:v>0.342020143325669</c:v>
                      </c:pt>
                      <c:pt idx="81">
                        <c:v>0.309016994374948</c:v>
                      </c:pt>
                      <c:pt idx="82">
                        <c:v>0.275637355816999</c:v>
                      </c:pt>
                      <c:pt idx="83">
                        <c:v>0.241921895599668</c:v>
                      </c:pt>
                      <c:pt idx="84">
                        <c:v>0.207911690817759</c:v>
                      </c:pt>
                      <c:pt idx="85">
                        <c:v>0.17364817766693</c:v>
                      </c:pt>
                      <c:pt idx="86">
                        <c:v>0.139173100960065</c:v>
                      </c:pt>
                      <c:pt idx="87">
                        <c:v>0.104528463267654</c:v>
                      </c:pt>
                      <c:pt idx="88">
                        <c:v>0.0697564737441255</c:v>
                      </c:pt>
                      <c:pt idx="89">
                        <c:v>0.0348994967025011</c:v>
                      </c:pt>
                      <c:pt idx="90">
                        <c:v>1.22464679914735e-16</c:v>
                      </c:pt>
                      <c:pt idx="91">
                        <c:v>-0.0348994967025009</c:v>
                      </c:pt>
                      <c:pt idx="92">
                        <c:v>-0.0697564737441253</c:v>
                      </c:pt>
                      <c:pt idx="93">
                        <c:v>-0.104528463267653</c:v>
                      </c:pt>
                      <c:pt idx="94">
                        <c:v>-0.139173100960066</c:v>
                      </c:pt>
                      <c:pt idx="95">
                        <c:v>-0.17364817766693</c:v>
                      </c:pt>
                      <c:pt idx="96">
                        <c:v>-0.20791169081776</c:v>
                      </c:pt>
                      <c:pt idx="97">
                        <c:v>-0.241921895599668</c:v>
                      </c:pt>
                      <c:pt idx="98">
                        <c:v>-0.275637355816999</c:v>
                      </c:pt>
                      <c:pt idx="99">
                        <c:v>-0.309016994374947</c:v>
                      </c:pt>
                      <c:pt idx="100">
                        <c:v>-0.342020143325669</c:v>
                      </c:pt>
                      <c:pt idx="101">
                        <c:v>-0.374606593415912</c:v>
                      </c:pt>
                      <c:pt idx="102">
                        <c:v>-0.4067366430758</c:v>
                      </c:pt>
                      <c:pt idx="103">
                        <c:v>-0.438371146789077</c:v>
                      </c:pt>
                      <c:pt idx="104">
                        <c:v>-0.469471562785891</c:v>
                      </c:pt>
                      <c:pt idx="105">
                        <c:v>-0.5</c:v>
                      </c:pt>
                      <c:pt idx="106">
                        <c:v>-0.529919264233205</c:v>
                      </c:pt>
                      <c:pt idx="107">
                        <c:v>-0.559192903470747</c:v>
                      </c:pt>
                      <c:pt idx="108">
                        <c:v>-0.587785252292473</c:v>
                      </c:pt>
                      <c:pt idx="109">
                        <c:v>-0.615661475325658</c:v>
                      </c:pt>
                      <c:pt idx="110">
                        <c:v>-0.642787609686539</c:v>
                      </c:pt>
                      <c:pt idx="111">
                        <c:v>-0.669130606358858</c:v>
                      </c:pt>
                      <c:pt idx="112">
                        <c:v>-0.694658370458997</c:v>
                      </c:pt>
                      <c:pt idx="113">
                        <c:v>-0.719339800338651</c:v>
                      </c:pt>
                      <c:pt idx="114">
                        <c:v>-0.743144825477394</c:v>
                      </c:pt>
                      <c:pt idx="115">
                        <c:v>-0.766044443118978</c:v>
                      </c:pt>
                      <c:pt idx="116">
                        <c:v>-0.788010753606722</c:v>
                      </c:pt>
                      <c:pt idx="117">
                        <c:v>-0.809016994374947</c:v>
                      </c:pt>
                      <c:pt idx="118">
                        <c:v>-0.829037572555042</c:v>
                      </c:pt>
                      <c:pt idx="119">
                        <c:v>-0.848048096156426</c:v>
                      </c:pt>
                      <c:pt idx="120">
                        <c:v>-0.866025403784438</c:v>
                      </c:pt>
                      <c:pt idx="121">
                        <c:v>-0.882947592858927</c:v>
                      </c:pt>
                      <c:pt idx="122">
                        <c:v>-0.898794046299167</c:v>
                      </c:pt>
                      <c:pt idx="123">
                        <c:v>-0.913545457642601</c:v>
                      </c:pt>
                      <c:pt idx="124">
                        <c:v>-0.927183854566787</c:v>
                      </c:pt>
                      <c:pt idx="125">
                        <c:v>-0.939692620785908</c:v>
                      </c:pt>
                      <c:pt idx="126">
                        <c:v>-0.951056516295154</c:v>
                      </c:pt>
                      <c:pt idx="127">
                        <c:v>-0.961261695938319</c:v>
                      </c:pt>
                      <c:pt idx="128">
                        <c:v>-0.970295726275996</c:v>
                      </c:pt>
                      <c:pt idx="129">
                        <c:v>-0.978147600733806</c:v>
                      </c:pt>
                      <c:pt idx="130">
                        <c:v>-0.984807753012208</c:v>
                      </c:pt>
                      <c:pt idx="131">
                        <c:v>-0.99026806874157</c:v>
                      </c:pt>
                      <c:pt idx="132">
                        <c:v>-0.994521895368273</c:v>
                      </c:pt>
                      <c:pt idx="133">
                        <c:v>-0.997564050259824</c:v>
                      </c:pt>
                      <c:pt idx="134">
                        <c:v>-0.999390827019096</c:v>
                      </c:pt>
                      <c:pt idx="135">
                        <c:v>-1</c:v>
                      </c:pt>
                      <c:pt idx="136">
                        <c:v>-0.999390827019096</c:v>
                      </c:pt>
                      <c:pt idx="137">
                        <c:v>-0.997564050259824</c:v>
                      </c:pt>
                      <c:pt idx="138">
                        <c:v>-0.994521895368273</c:v>
                      </c:pt>
                      <c:pt idx="139">
                        <c:v>-0.99026806874157</c:v>
                      </c:pt>
                      <c:pt idx="140">
                        <c:v>-0.984807753012208</c:v>
                      </c:pt>
                      <c:pt idx="141">
                        <c:v>-0.978147600733806</c:v>
                      </c:pt>
                      <c:pt idx="142">
                        <c:v>-0.970295726275997</c:v>
                      </c:pt>
                      <c:pt idx="143">
                        <c:v>-0.961261695938319</c:v>
                      </c:pt>
                      <c:pt idx="144">
                        <c:v>-0.951056516295154</c:v>
                      </c:pt>
                      <c:pt idx="145">
                        <c:v>-0.939692620785908</c:v>
                      </c:pt>
                      <c:pt idx="146">
                        <c:v>-0.927183854566787</c:v>
                      </c:pt>
                      <c:pt idx="147">
                        <c:v>-0.913545457642601</c:v>
                      </c:pt>
                      <c:pt idx="148">
                        <c:v>-0.898794046299167</c:v>
                      </c:pt>
                      <c:pt idx="149">
                        <c:v>-0.882947592858927</c:v>
                      </c:pt>
                      <c:pt idx="150">
                        <c:v>-0.866025403784439</c:v>
                      </c:pt>
                      <c:pt idx="151">
                        <c:v>-0.848048096156426</c:v>
                      </c:pt>
                      <c:pt idx="152">
                        <c:v>-0.829037572555042</c:v>
                      </c:pt>
                      <c:pt idx="153">
                        <c:v>-0.809016994374948</c:v>
                      </c:pt>
                      <c:pt idx="154">
                        <c:v>-0.788010753606722</c:v>
                      </c:pt>
                      <c:pt idx="155">
                        <c:v>-0.766044443118978</c:v>
                      </c:pt>
                      <c:pt idx="156">
                        <c:v>-0.743144825477395</c:v>
                      </c:pt>
                      <c:pt idx="157">
                        <c:v>-0.719339800338651</c:v>
                      </c:pt>
                      <c:pt idx="158">
                        <c:v>-0.694658370458998</c:v>
                      </c:pt>
                      <c:pt idx="159">
                        <c:v>-0.669130606358858</c:v>
                      </c:pt>
                      <c:pt idx="160">
                        <c:v>-0.64278760968654</c:v>
                      </c:pt>
                      <c:pt idx="161">
                        <c:v>-0.615661475325658</c:v>
                      </c:pt>
                      <c:pt idx="162">
                        <c:v>-0.587785252292473</c:v>
                      </c:pt>
                      <c:pt idx="163">
                        <c:v>-0.559192903470747</c:v>
                      </c:pt>
                      <c:pt idx="164">
                        <c:v>-0.529919264233205</c:v>
                      </c:pt>
                      <c:pt idx="165">
                        <c:v>-0.5</c:v>
                      </c:pt>
                      <c:pt idx="166">
                        <c:v>-0.469471562785891</c:v>
                      </c:pt>
                      <c:pt idx="167">
                        <c:v>-0.438371146789078</c:v>
                      </c:pt>
                      <c:pt idx="168">
                        <c:v>-0.4067366430758</c:v>
                      </c:pt>
                      <c:pt idx="169">
                        <c:v>-0.374606593415912</c:v>
                      </c:pt>
                      <c:pt idx="170">
                        <c:v>-0.342020143325669</c:v>
                      </c:pt>
                      <c:pt idx="171">
                        <c:v>-0.309016994374948</c:v>
                      </c:pt>
                      <c:pt idx="172">
                        <c:v>-0.275637355816999</c:v>
                      </c:pt>
                      <c:pt idx="173">
                        <c:v>-0.241921895599668</c:v>
                      </c:pt>
                      <c:pt idx="174">
                        <c:v>-0.20791169081776</c:v>
                      </c:pt>
                      <c:pt idx="175">
                        <c:v>-0.17364817766693</c:v>
                      </c:pt>
                      <c:pt idx="176">
                        <c:v>-0.139173100960066</c:v>
                      </c:pt>
                      <c:pt idx="177">
                        <c:v>-0.104528463267653</c:v>
                      </c:pt>
                      <c:pt idx="178">
                        <c:v>-0.0697564737441256</c:v>
                      </c:pt>
                      <c:pt idx="179">
                        <c:v>-0.0348994967025008</c:v>
                      </c:pt>
                      <c:pt idx="180">
                        <c:v>-2.44929359829471e-16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Sheet3!$D$1</c15:sqref>
                        </c15:formulaRef>
                      </c:ext>
                    </c:extLst>
                    <c:strCache>
                      <c:ptCount val="1"/>
                      <c:pt idx="0">
                        <c:v>位移1000个脉冲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Sheet3!$D$2:$D$182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500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500</c:v>
                      </c:pt>
                      <c:pt idx="5">
                        <c:v>500</c:v>
                      </c:pt>
                      <c:pt idx="6">
                        <c:v>500</c:v>
                      </c:pt>
                      <c:pt idx="7">
                        <c:v>500</c:v>
                      </c:pt>
                      <c:pt idx="8">
                        <c:v>500</c:v>
                      </c:pt>
                      <c:pt idx="9">
                        <c:v>500</c:v>
                      </c:pt>
                      <c:pt idx="10">
                        <c:v>500</c:v>
                      </c:pt>
                      <c:pt idx="11">
                        <c:v>500</c:v>
                      </c:pt>
                      <c:pt idx="12">
                        <c:v>500</c:v>
                      </c:pt>
                      <c:pt idx="13">
                        <c:v>500</c:v>
                      </c:pt>
                      <c:pt idx="14">
                        <c:v>500</c:v>
                      </c:pt>
                      <c:pt idx="15">
                        <c:v>500</c:v>
                      </c:pt>
                      <c:pt idx="16">
                        <c:v>500</c:v>
                      </c:pt>
                      <c:pt idx="17">
                        <c:v>500</c:v>
                      </c:pt>
                      <c:pt idx="18">
                        <c:v>500</c:v>
                      </c:pt>
                      <c:pt idx="19">
                        <c:v>500</c:v>
                      </c:pt>
                      <c:pt idx="20">
                        <c:v>500</c:v>
                      </c:pt>
                      <c:pt idx="21">
                        <c:v>500</c:v>
                      </c:pt>
                      <c:pt idx="22">
                        <c:v>500</c:v>
                      </c:pt>
                      <c:pt idx="23">
                        <c:v>500</c:v>
                      </c:pt>
                      <c:pt idx="24">
                        <c:v>500</c:v>
                      </c:pt>
                      <c:pt idx="25">
                        <c:v>500</c:v>
                      </c:pt>
                      <c:pt idx="26">
                        <c:v>500</c:v>
                      </c:pt>
                      <c:pt idx="27">
                        <c:v>500</c:v>
                      </c:pt>
                      <c:pt idx="28">
                        <c:v>500</c:v>
                      </c:pt>
                      <c:pt idx="29">
                        <c:v>500</c:v>
                      </c:pt>
                      <c:pt idx="30">
                        <c:v>500</c:v>
                      </c:pt>
                      <c:pt idx="31">
                        <c:v>500</c:v>
                      </c:pt>
                      <c:pt idx="32">
                        <c:v>500</c:v>
                      </c:pt>
                      <c:pt idx="33">
                        <c:v>500</c:v>
                      </c:pt>
                      <c:pt idx="34">
                        <c:v>500</c:v>
                      </c:pt>
                      <c:pt idx="35">
                        <c:v>500</c:v>
                      </c:pt>
                      <c:pt idx="36">
                        <c:v>500</c:v>
                      </c:pt>
                      <c:pt idx="37">
                        <c:v>500</c:v>
                      </c:pt>
                      <c:pt idx="38">
                        <c:v>500</c:v>
                      </c:pt>
                      <c:pt idx="39">
                        <c:v>500</c:v>
                      </c:pt>
                      <c:pt idx="40">
                        <c:v>500</c:v>
                      </c:pt>
                      <c:pt idx="41">
                        <c:v>500</c:v>
                      </c:pt>
                      <c:pt idx="42">
                        <c:v>500</c:v>
                      </c:pt>
                      <c:pt idx="43">
                        <c:v>500</c:v>
                      </c:pt>
                      <c:pt idx="44">
                        <c:v>500</c:v>
                      </c:pt>
                      <c:pt idx="45">
                        <c:v>500</c:v>
                      </c:pt>
                      <c:pt idx="46">
                        <c:v>500</c:v>
                      </c:pt>
                      <c:pt idx="47">
                        <c:v>500</c:v>
                      </c:pt>
                      <c:pt idx="48">
                        <c:v>500</c:v>
                      </c:pt>
                      <c:pt idx="49">
                        <c:v>500</c:v>
                      </c:pt>
                      <c:pt idx="50">
                        <c:v>500</c:v>
                      </c:pt>
                      <c:pt idx="51">
                        <c:v>500</c:v>
                      </c:pt>
                      <c:pt idx="52">
                        <c:v>500</c:v>
                      </c:pt>
                      <c:pt idx="53">
                        <c:v>500</c:v>
                      </c:pt>
                      <c:pt idx="54">
                        <c:v>500</c:v>
                      </c:pt>
                      <c:pt idx="55">
                        <c:v>500</c:v>
                      </c:pt>
                      <c:pt idx="56">
                        <c:v>500</c:v>
                      </c:pt>
                      <c:pt idx="57">
                        <c:v>500</c:v>
                      </c:pt>
                      <c:pt idx="58">
                        <c:v>500</c:v>
                      </c:pt>
                      <c:pt idx="59">
                        <c:v>500</c:v>
                      </c:pt>
                      <c:pt idx="60">
                        <c:v>500</c:v>
                      </c:pt>
                      <c:pt idx="61">
                        <c:v>500</c:v>
                      </c:pt>
                      <c:pt idx="62">
                        <c:v>500</c:v>
                      </c:pt>
                      <c:pt idx="63">
                        <c:v>500</c:v>
                      </c:pt>
                      <c:pt idx="64">
                        <c:v>500</c:v>
                      </c:pt>
                      <c:pt idx="65">
                        <c:v>500</c:v>
                      </c:pt>
                      <c:pt idx="66">
                        <c:v>500</c:v>
                      </c:pt>
                      <c:pt idx="67">
                        <c:v>500</c:v>
                      </c:pt>
                      <c:pt idx="68">
                        <c:v>500</c:v>
                      </c:pt>
                      <c:pt idx="69">
                        <c:v>500</c:v>
                      </c:pt>
                      <c:pt idx="70">
                        <c:v>500</c:v>
                      </c:pt>
                      <c:pt idx="71">
                        <c:v>500</c:v>
                      </c:pt>
                      <c:pt idx="72">
                        <c:v>500</c:v>
                      </c:pt>
                      <c:pt idx="73">
                        <c:v>500</c:v>
                      </c:pt>
                      <c:pt idx="74">
                        <c:v>500</c:v>
                      </c:pt>
                      <c:pt idx="75">
                        <c:v>500</c:v>
                      </c:pt>
                      <c:pt idx="76">
                        <c:v>500</c:v>
                      </c:pt>
                      <c:pt idx="77">
                        <c:v>500</c:v>
                      </c:pt>
                      <c:pt idx="78">
                        <c:v>500</c:v>
                      </c:pt>
                      <c:pt idx="79">
                        <c:v>500</c:v>
                      </c:pt>
                      <c:pt idx="80">
                        <c:v>500</c:v>
                      </c:pt>
                      <c:pt idx="81">
                        <c:v>500</c:v>
                      </c:pt>
                      <c:pt idx="82">
                        <c:v>500</c:v>
                      </c:pt>
                      <c:pt idx="83">
                        <c:v>500</c:v>
                      </c:pt>
                      <c:pt idx="84">
                        <c:v>500</c:v>
                      </c:pt>
                      <c:pt idx="85">
                        <c:v>500</c:v>
                      </c:pt>
                      <c:pt idx="86">
                        <c:v>500</c:v>
                      </c:pt>
                      <c:pt idx="87">
                        <c:v>500</c:v>
                      </c:pt>
                      <c:pt idx="88">
                        <c:v>500</c:v>
                      </c:pt>
                      <c:pt idx="89">
                        <c:v>500</c:v>
                      </c:pt>
                      <c:pt idx="90">
                        <c:v>500</c:v>
                      </c:pt>
                      <c:pt idx="91">
                        <c:v>500</c:v>
                      </c:pt>
                      <c:pt idx="92">
                        <c:v>500</c:v>
                      </c:pt>
                      <c:pt idx="93">
                        <c:v>500</c:v>
                      </c:pt>
                      <c:pt idx="94">
                        <c:v>500</c:v>
                      </c:pt>
                      <c:pt idx="95">
                        <c:v>500</c:v>
                      </c:pt>
                      <c:pt idx="96">
                        <c:v>500</c:v>
                      </c:pt>
                      <c:pt idx="97">
                        <c:v>500</c:v>
                      </c:pt>
                      <c:pt idx="98">
                        <c:v>500</c:v>
                      </c:pt>
                      <c:pt idx="99">
                        <c:v>500</c:v>
                      </c:pt>
                      <c:pt idx="100">
                        <c:v>500</c:v>
                      </c:pt>
                      <c:pt idx="101">
                        <c:v>500</c:v>
                      </c:pt>
                      <c:pt idx="102">
                        <c:v>500</c:v>
                      </c:pt>
                      <c:pt idx="103">
                        <c:v>500</c:v>
                      </c:pt>
                      <c:pt idx="104">
                        <c:v>500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500</c:v>
                      </c:pt>
                      <c:pt idx="109">
                        <c:v>500</c:v>
                      </c:pt>
                      <c:pt idx="110">
                        <c:v>500</c:v>
                      </c:pt>
                      <c:pt idx="111">
                        <c:v>500</c:v>
                      </c:pt>
                      <c:pt idx="112">
                        <c:v>500</c:v>
                      </c:pt>
                      <c:pt idx="113">
                        <c:v>500</c:v>
                      </c:pt>
                      <c:pt idx="114">
                        <c:v>500</c:v>
                      </c:pt>
                      <c:pt idx="115">
                        <c:v>500</c:v>
                      </c:pt>
                      <c:pt idx="116">
                        <c:v>500</c:v>
                      </c:pt>
                      <c:pt idx="117">
                        <c:v>500</c:v>
                      </c:pt>
                      <c:pt idx="118">
                        <c:v>500</c:v>
                      </c:pt>
                      <c:pt idx="119">
                        <c:v>500</c:v>
                      </c:pt>
                      <c:pt idx="120">
                        <c:v>500</c:v>
                      </c:pt>
                      <c:pt idx="121">
                        <c:v>500</c:v>
                      </c:pt>
                      <c:pt idx="122">
                        <c:v>500</c:v>
                      </c:pt>
                      <c:pt idx="123">
                        <c:v>500</c:v>
                      </c:pt>
                      <c:pt idx="124">
                        <c:v>500</c:v>
                      </c:pt>
                      <c:pt idx="125">
                        <c:v>500</c:v>
                      </c:pt>
                      <c:pt idx="126">
                        <c:v>500</c:v>
                      </c:pt>
                      <c:pt idx="127">
                        <c:v>500</c:v>
                      </c:pt>
                      <c:pt idx="128">
                        <c:v>500</c:v>
                      </c:pt>
                      <c:pt idx="129">
                        <c:v>500</c:v>
                      </c:pt>
                      <c:pt idx="130">
                        <c:v>500</c:v>
                      </c:pt>
                      <c:pt idx="131">
                        <c:v>500</c:v>
                      </c:pt>
                      <c:pt idx="132">
                        <c:v>500</c:v>
                      </c:pt>
                      <c:pt idx="133">
                        <c:v>500</c:v>
                      </c:pt>
                      <c:pt idx="134">
                        <c:v>500</c:v>
                      </c:pt>
                      <c:pt idx="135">
                        <c:v>500</c:v>
                      </c:pt>
                      <c:pt idx="136">
                        <c:v>500</c:v>
                      </c:pt>
                      <c:pt idx="137">
                        <c:v>500</c:v>
                      </c:pt>
                      <c:pt idx="138">
                        <c:v>500</c:v>
                      </c:pt>
                      <c:pt idx="139">
                        <c:v>500</c:v>
                      </c:pt>
                      <c:pt idx="140">
                        <c:v>500</c:v>
                      </c:pt>
                      <c:pt idx="141">
                        <c:v>500</c:v>
                      </c:pt>
                      <c:pt idx="142">
                        <c:v>500</c:v>
                      </c:pt>
                      <c:pt idx="143">
                        <c:v>500</c:v>
                      </c:pt>
                      <c:pt idx="144">
                        <c:v>500</c:v>
                      </c:pt>
                      <c:pt idx="145">
                        <c:v>500</c:v>
                      </c:pt>
                      <c:pt idx="146">
                        <c:v>500</c:v>
                      </c:pt>
                      <c:pt idx="147">
                        <c:v>500</c:v>
                      </c:pt>
                      <c:pt idx="148">
                        <c:v>500</c:v>
                      </c:pt>
                      <c:pt idx="149">
                        <c:v>500</c:v>
                      </c:pt>
                      <c:pt idx="150">
                        <c:v>500</c:v>
                      </c:pt>
                      <c:pt idx="151">
                        <c:v>500</c:v>
                      </c:pt>
                      <c:pt idx="152">
                        <c:v>500</c:v>
                      </c:pt>
                      <c:pt idx="153">
                        <c:v>500</c:v>
                      </c:pt>
                      <c:pt idx="154">
                        <c:v>500</c:v>
                      </c:pt>
                      <c:pt idx="155">
                        <c:v>500</c:v>
                      </c:pt>
                      <c:pt idx="156">
                        <c:v>500</c:v>
                      </c:pt>
                      <c:pt idx="157">
                        <c:v>500</c:v>
                      </c:pt>
                      <c:pt idx="158">
                        <c:v>500</c:v>
                      </c:pt>
                      <c:pt idx="159">
                        <c:v>500</c:v>
                      </c:pt>
                      <c:pt idx="160">
                        <c:v>500</c:v>
                      </c:pt>
                      <c:pt idx="161">
                        <c:v>500</c:v>
                      </c:pt>
                      <c:pt idx="162">
                        <c:v>500</c:v>
                      </c:pt>
                      <c:pt idx="163">
                        <c:v>500</c:v>
                      </c:pt>
                      <c:pt idx="164">
                        <c:v>500</c:v>
                      </c:pt>
                      <c:pt idx="165">
                        <c:v>500</c:v>
                      </c:pt>
                      <c:pt idx="166">
                        <c:v>500</c:v>
                      </c:pt>
                      <c:pt idx="167">
                        <c:v>500</c:v>
                      </c:pt>
                      <c:pt idx="168">
                        <c:v>500</c:v>
                      </c:pt>
                      <c:pt idx="169">
                        <c:v>500</c:v>
                      </c:pt>
                      <c:pt idx="170">
                        <c:v>500</c:v>
                      </c:pt>
                      <c:pt idx="171">
                        <c:v>500</c:v>
                      </c:pt>
                      <c:pt idx="172">
                        <c:v>500</c:v>
                      </c:pt>
                      <c:pt idx="173">
                        <c:v>500</c:v>
                      </c:pt>
                      <c:pt idx="174">
                        <c:v>500</c:v>
                      </c:pt>
                      <c:pt idx="175">
                        <c:v>500</c:v>
                      </c:pt>
                      <c:pt idx="176">
                        <c:v>500</c:v>
                      </c:pt>
                      <c:pt idx="177">
                        <c:v>500</c:v>
                      </c:pt>
                      <c:pt idx="178">
                        <c:v>500</c:v>
                      </c:pt>
                      <c:pt idx="179">
                        <c:v>500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Sheet3!$F$1</c15:sqref>
                        </c15:formulaRef>
                      </c:ext>
                    </c:extLst>
                    <c:strCache>
                      <c:ptCount val="1"/>
                      <c:pt idx="0">
                        <c:v>单位位移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Sheet3!$F$2:$F$182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17.4497483512505</c:v>
                      </c:pt>
                      <c:pt idx="1">
                        <c:v>17.4284885208122</c:v>
                      </c:pt>
                      <c:pt idx="2">
                        <c:v>17.3859947617641</c:v>
                      </c:pt>
                      <c:pt idx="3">
                        <c:v>17.322318846206</c:v>
                      </c:pt>
                      <c:pt idx="4">
                        <c:v>17.2375383534325</c:v>
                      </c:pt>
                      <c:pt idx="5">
                        <c:v>17.1317565754145</c:v>
                      </c:pt>
                      <c:pt idx="6">
                        <c:v>17.0051023909542</c:v>
                      </c:pt>
                      <c:pt idx="7">
                        <c:v>16.8577301086657</c:v>
                      </c:pt>
                      <c:pt idx="8">
                        <c:v>16.6898192789741</c:v>
                      </c:pt>
                      <c:pt idx="9">
                        <c:v>16.5015744753607</c:v>
                      </c:pt>
                      <c:pt idx="10">
                        <c:v>16.2932250451217</c:v>
                      </c:pt>
                      <c:pt idx="11">
                        <c:v>16.0650248299441</c:v>
                      </c:pt>
                      <c:pt idx="12">
                        <c:v>15.8172518566386</c:v>
                      </c:pt>
                      <c:pt idx="13">
                        <c:v>15.5502079984067</c:v>
                      </c:pt>
                      <c:pt idx="14">
                        <c:v>15.2642186070546</c:v>
                      </c:pt>
                      <c:pt idx="15">
                        <c:v>14.9596321166025</c:v>
                      </c:pt>
                      <c:pt idx="16">
                        <c:v>14.636819618771</c:v>
                      </c:pt>
                      <c:pt idx="17">
                        <c:v>14.2961744108631</c:v>
                      </c:pt>
                      <c:pt idx="18">
                        <c:v>13.9381115165926</c:v>
                      </c:pt>
                      <c:pt idx="19">
                        <c:v>13.5630671804404</c:v>
                      </c:pt>
                      <c:pt idx="20">
                        <c:v>13.1714983361595</c:v>
                      </c:pt>
                      <c:pt idx="21">
                        <c:v>12.7638820500695</c:v>
                      </c:pt>
                      <c:pt idx="22">
                        <c:v>12.3407149398269</c:v>
                      </c:pt>
                      <c:pt idx="23">
                        <c:v>11.9025125693715</c:v>
                      </c:pt>
                      <c:pt idx="24">
                        <c:v>11.4498088207919</c:v>
                      </c:pt>
                      <c:pt idx="25">
                        <c:v>10.983155243872</c:v>
                      </c:pt>
                      <c:pt idx="26">
                        <c:v>10.5031203841127</c:v>
                      </c:pt>
                      <c:pt idx="27">
                        <c:v>10.0102890900471</c:v>
                      </c:pt>
                      <c:pt idx="28">
                        <c:v>9.5052618006921</c:v>
                      </c:pt>
                      <c:pt idx="29">
                        <c:v>8.98865381400634</c:v>
                      </c:pt>
                      <c:pt idx="30">
                        <c:v>8.46109453724415</c:v>
                      </c:pt>
                      <c:pt idx="31">
                        <c:v>7.92322672012006</c:v>
                      </c:pt>
                      <c:pt idx="32">
                        <c:v>7.37570567171696</c:v>
                      </c:pt>
                      <c:pt idx="33">
                        <c:v>6.81919846209325</c:v>
                      </c:pt>
                      <c:pt idx="34">
                        <c:v>6.25438310956042</c:v>
                      </c:pt>
                      <c:pt idx="35">
                        <c:v>5.68194775462263</c:v>
                      </c:pt>
                      <c:pt idx="36">
                        <c:v>5.10258982158268</c:v>
                      </c:pt>
                      <c:pt idx="37">
                        <c:v>4.51701516883878</c:v>
                      </c:pt>
                      <c:pt idx="38">
                        <c:v>3.92593722890456</c:v>
                      </c:pt>
                      <c:pt idx="39">
                        <c:v>3.3300761392012</c:v>
                      </c:pt>
                      <c:pt idx="40">
                        <c:v>2.73015786468119</c:v>
                      </c:pt>
                      <c:pt idx="41">
                        <c:v>2.12691331335145</c:v>
                      </c:pt>
                      <c:pt idx="42">
                        <c:v>1.52107744577546</c:v>
                      </c:pt>
                      <c:pt idx="43">
                        <c:v>0.913388379635819</c:v>
                      </c:pt>
                      <c:pt idx="44">
                        <c:v>0.304586490452095</c:v>
                      </c:pt>
                      <c:pt idx="45">
                        <c:v>-0.304586490452095</c:v>
                      </c:pt>
                      <c:pt idx="46">
                        <c:v>-0.913388379635819</c:v>
                      </c:pt>
                      <c:pt idx="47">
                        <c:v>-1.52107744577546</c:v>
                      </c:pt>
                      <c:pt idx="48">
                        <c:v>-2.12691331335145</c:v>
                      </c:pt>
                      <c:pt idx="49">
                        <c:v>-2.73015786468119</c:v>
                      </c:pt>
                      <c:pt idx="50">
                        <c:v>-3.33007613920114</c:v>
                      </c:pt>
                      <c:pt idx="51">
                        <c:v>-3.92593722890462</c:v>
                      </c:pt>
                      <c:pt idx="52">
                        <c:v>-4.51701516883878</c:v>
                      </c:pt>
                      <c:pt idx="53">
                        <c:v>-5.10258982158263</c:v>
                      </c:pt>
                      <c:pt idx="54">
                        <c:v>-5.68194775462263</c:v>
                      </c:pt>
                      <c:pt idx="55">
                        <c:v>-6.25438310956048</c:v>
                      </c:pt>
                      <c:pt idx="56">
                        <c:v>-6.81919846209325</c:v>
                      </c:pt>
                      <c:pt idx="57">
                        <c:v>-7.37570567171701</c:v>
                      </c:pt>
                      <c:pt idx="58">
                        <c:v>-7.92322672012</c:v>
                      </c:pt>
                      <c:pt idx="59">
                        <c:v>-8.46109453724409</c:v>
                      </c:pt>
                      <c:pt idx="60">
                        <c:v>-8.98865381400634</c:v>
                      </c:pt>
                      <c:pt idx="61">
                        <c:v>-9.50526180069215</c:v>
                      </c:pt>
                      <c:pt idx="62">
                        <c:v>-10.0102890900471</c:v>
                      </c:pt>
                      <c:pt idx="63">
                        <c:v>-10.5031203841127</c:v>
                      </c:pt>
                      <c:pt idx="64">
                        <c:v>-10.983155243872</c:v>
                      </c:pt>
                      <c:pt idx="65">
                        <c:v>-11.4498088207919</c:v>
                      </c:pt>
                      <c:pt idx="66">
                        <c:v>-11.9025125693715</c:v>
                      </c:pt>
                      <c:pt idx="67">
                        <c:v>-12.340714939827</c:v>
                      </c:pt>
                      <c:pt idx="68">
                        <c:v>-12.7638820500694</c:v>
                      </c:pt>
                      <c:pt idx="69">
                        <c:v>-13.1714983361595</c:v>
                      </c:pt>
                      <c:pt idx="70">
                        <c:v>-13.5630671804405</c:v>
                      </c:pt>
                      <c:pt idx="71">
                        <c:v>-13.9381115165926</c:v>
                      </c:pt>
                      <c:pt idx="72">
                        <c:v>-14.2961744108632</c:v>
                      </c:pt>
                      <c:pt idx="73">
                        <c:v>-14.636819618771</c:v>
                      </c:pt>
                      <c:pt idx="74">
                        <c:v>-14.9596321166025</c:v>
                      </c:pt>
                      <c:pt idx="75">
                        <c:v>-15.2642186070546</c:v>
                      </c:pt>
                      <c:pt idx="76">
                        <c:v>-15.5502079984067</c:v>
                      </c:pt>
                      <c:pt idx="77">
                        <c:v>-15.8172518566384</c:v>
                      </c:pt>
                      <c:pt idx="78">
                        <c:v>-16.0650248299441</c:v>
                      </c:pt>
                      <c:pt idx="79">
                        <c:v>-16.2932250451217</c:v>
                      </c:pt>
                      <c:pt idx="80">
                        <c:v>-16.5015744753607</c:v>
                      </c:pt>
                      <c:pt idx="81">
                        <c:v>-16.6898192789741</c:v>
                      </c:pt>
                      <c:pt idx="82">
                        <c:v>-16.8577301086657</c:v>
                      </c:pt>
                      <c:pt idx="83">
                        <c:v>-17.0051023909542</c:v>
                      </c:pt>
                      <c:pt idx="84">
                        <c:v>-17.1317565754145</c:v>
                      </c:pt>
                      <c:pt idx="85">
                        <c:v>-17.2375383534325</c:v>
                      </c:pt>
                      <c:pt idx="86">
                        <c:v>-17.3223188462058</c:v>
                      </c:pt>
                      <c:pt idx="87">
                        <c:v>-17.3859947617641</c:v>
                      </c:pt>
                      <c:pt idx="88">
                        <c:v>-17.4284885208122</c:v>
                      </c:pt>
                      <c:pt idx="89">
                        <c:v>-17.4497483512505</c:v>
                      </c:pt>
                      <c:pt idx="90">
                        <c:v>-17.4497483512505</c:v>
                      </c:pt>
                      <c:pt idx="91">
                        <c:v>-17.4284885208122</c:v>
                      </c:pt>
                      <c:pt idx="92">
                        <c:v>-17.3859947617641</c:v>
                      </c:pt>
                      <c:pt idx="93">
                        <c:v>-17.322318846206</c:v>
                      </c:pt>
                      <c:pt idx="94">
                        <c:v>-17.2375383534325</c:v>
                      </c:pt>
                      <c:pt idx="95">
                        <c:v>-17.1317565754145</c:v>
                      </c:pt>
                      <c:pt idx="96">
                        <c:v>-17.005102390954</c:v>
                      </c:pt>
                      <c:pt idx="97">
                        <c:v>-16.8577301086657</c:v>
                      </c:pt>
                      <c:pt idx="98">
                        <c:v>-16.6898192789741</c:v>
                      </c:pt>
                      <c:pt idx="99">
                        <c:v>-16.5015744753607</c:v>
                      </c:pt>
                      <c:pt idx="100">
                        <c:v>-16.2932250451217</c:v>
                      </c:pt>
                      <c:pt idx="101">
                        <c:v>-16.0650248299441</c:v>
                      </c:pt>
                      <c:pt idx="102">
                        <c:v>-15.8172518566386</c:v>
                      </c:pt>
                      <c:pt idx="103">
                        <c:v>-15.5502079984067</c:v>
                      </c:pt>
                      <c:pt idx="104">
                        <c:v>-15.2642186070546</c:v>
                      </c:pt>
                      <c:pt idx="105">
                        <c:v>-14.9596321166023</c:v>
                      </c:pt>
                      <c:pt idx="106">
                        <c:v>-14.636819618771</c:v>
                      </c:pt>
                      <c:pt idx="107">
                        <c:v>-14.2961744108632</c:v>
                      </c:pt>
                      <c:pt idx="108">
                        <c:v>-13.9381115165926</c:v>
                      </c:pt>
                      <c:pt idx="109">
                        <c:v>-13.5630671804405</c:v>
                      </c:pt>
                      <c:pt idx="110">
                        <c:v>-13.1714983361595</c:v>
                      </c:pt>
                      <c:pt idx="111">
                        <c:v>-12.7638820500696</c:v>
                      </c:pt>
                      <c:pt idx="112">
                        <c:v>-12.3407149398269</c:v>
                      </c:pt>
                      <c:pt idx="113">
                        <c:v>-11.9025125693715</c:v>
                      </c:pt>
                      <c:pt idx="114">
                        <c:v>-11.4498088207918</c:v>
                      </c:pt>
                      <c:pt idx="115">
                        <c:v>-10.9831552438721</c:v>
                      </c:pt>
                      <c:pt idx="116">
                        <c:v>-10.5031203841126</c:v>
                      </c:pt>
                      <c:pt idx="117">
                        <c:v>-10.0102890900473</c:v>
                      </c:pt>
                      <c:pt idx="118">
                        <c:v>-9.50526180069204</c:v>
                      </c:pt>
                      <c:pt idx="119">
                        <c:v>-8.98865381400623</c:v>
                      </c:pt>
                      <c:pt idx="120">
                        <c:v>-8.46109453724432</c:v>
                      </c:pt>
                      <c:pt idx="121">
                        <c:v>-7.92322672011989</c:v>
                      </c:pt>
                      <c:pt idx="122">
                        <c:v>-7.37570567171707</c:v>
                      </c:pt>
                      <c:pt idx="123">
                        <c:v>-6.8191984620932</c:v>
                      </c:pt>
                      <c:pt idx="124">
                        <c:v>-6.25438310956054</c:v>
                      </c:pt>
                      <c:pt idx="125">
                        <c:v>-5.68194775462257</c:v>
                      </c:pt>
                      <c:pt idx="126">
                        <c:v>-5.10258982158274</c:v>
                      </c:pt>
                      <c:pt idx="127">
                        <c:v>-4.51701516883873</c:v>
                      </c:pt>
                      <c:pt idx="128">
                        <c:v>-3.92593722890456</c:v>
                      </c:pt>
                      <c:pt idx="129">
                        <c:v>-3.3300761392012</c:v>
                      </c:pt>
                      <c:pt idx="130">
                        <c:v>-2.73015786468113</c:v>
                      </c:pt>
                      <c:pt idx="131">
                        <c:v>-2.12691331335157</c:v>
                      </c:pt>
                      <c:pt idx="132">
                        <c:v>-1.5210774457754</c:v>
                      </c:pt>
                      <c:pt idx="133">
                        <c:v>-0.913388379635819</c:v>
                      </c:pt>
                      <c:pt idx="134">
                        <c:v>-0.304586490452095</c:v>
                      </c:pt>
                      <c:pt idx="135">
                        <c:v>0.304586490452095</c:v>
                      </c:pt>
                      <c:pt idx="136">
                        <c:v>0.913388379635762</c:v>
                      </c:pt>
                      <c:pt idx="137">
                        <c:v>1.52107744577546</c:v>
                      </c:pt>
                      <c:pt idx="138">
                        <c:v>2.12691331335151</c:v>
                      </c:pt>
                      <c:pt idx="139">
                        <c:v>2.73015786468113</c:v>
                      </c:pt>
                      <c:pt idx="140">
                        <c:v>3.33007613920125</c:v>
                      </c:pt>
                      <c:pt idx="141">
                        <c:v>3.9259372289045</c:v>
                      </c:pt>
                      <c:pt idx="142">
                        <c:v>4.5170151688389</c:v>
                      </c:pt>
                      <c:pt idx="143">
                        <c:v>5.10258982158257</c:v>
                      </c:pt>
                      <c:pt idx="144">
                        <c:v>5.68194775462268</c:v>
                      </c:pt>
                      <c:pt idx="145">
                        <c:v>6.25438310956042</c:v>
                      </c:pt>
                      <c:pt idx="146">
                        <c:v>6.8191984620932</c:v>
                      </c:pt>
                      <c:pt idx="147">
                        <c:v>7.37570567171701</c:v>
                      </c:pt>
                      <c:pt idx="148">
                        <c:v>7.92322672011994</c:v>
                      </c:pt>
                      <c:pt idx="149">
                        <c:v>8.46109453724426</c:v>
                      </c:pt>
                      <c:pt idx="150">
                        <c:v>8.98865381400623</c:v>
                      </c:pt>
                      <c:pt idx="151">
                        <c:v>9.50526180069227</c:v>
                      </c:pt>
                      <c:pt idx="152">
                        <c:v>10.010289090047</c:v>
                      </c:pt>
                      <c:pt idx="153">
                        <c:v>10.5031203841129</c:v>
                      </c:pt>
                      <c:pt idx="154">
                        <c:v>10.9831552438718</c:v>
                      </c:pt>
                      <c:pt idx="155">
                        <c:v>11.4498088207918</c:v>
                      </c:pt>
                      <c:pt idx="156">
                        <c:v>11.9025125693717</c:v>
                      </c:pt>
                      <c:pt idx="157">
                        <c:v>12.3407149398268</c:v>
                      </c:pt>
                      <c:pt idx="158">
                        <c:v>12.7638820500698</c:v>
                      </c:pt>
                      <c:pt idx="159">
                        <c:v>13.1714983361593</c:v>
                      </c:pt>
                      <c:pt idx="160">
                        <c:v>13.5630671804407</c:v>
                      </c:pt>
                      <c:pt idx="161">
                        <c:v>13.9381115165924</c:v>
                      </c:pt>
                      <c:pt idx="162">
                        <c:v>14.2961744108634</c:v>
                      </c:pt>
                      <c:pt idx="163">
                        <c:v>14.6368196187708</c:v>
                      </c:pt>
                      <c:pt idx="164">
                        <c:v>14.9596321166023</c:v>
                      </c:pt>
                      <c:pt idx="165">
                        <c:v>15.2642186070548</c:v>
                      </c:pt>
                      <c:pt idx="166">
                        <c:v>15.5502079984065</c:v>
                      </c:pt>
                      <c:pt idx="167">
                        <c:v>15.8172518566388</c:v>
                      </c:pt>
                      <c:pt idx="168">
                        <c:v>16.0650248299439</c:v>
                      </c:pt>
                      <c:pt idx="169">
                        <c:v>16.2932250451219</c:v>
                      </c:pt>
                      <c:pt idx="170">
                        <c:v>16.5015744753605</c:v>
                      </c:pt>
                      <c:pt idx="171">
                        <c:v>16.6898192789743</c:v>
                      </c:pt>
                      <c:pt idx="172">
                        <c:v>16.8577301086655</c:v>
                      </c:pt>
                      <c:pt idx="173">
                        <c:v>17.005102390954</c:v>
                      </c:pt>
                      <c:pt idx="174">
                        <c:v>17.1317565754147</c:v>
                      </c:pt>
                      <c:pt idx="175">
                        <c:v>17.2375383534323</c:v>
                      </c:pt>
                      <c:pt idx="176">
                        <c:v>17.3223188462062</c:v>
                      </c:pt>
                      <c:pt idx="177">
                        <c:v>17.3859947617639</c:v>
                      </c:pt>
                      <c:pt idx="178">
                        <c:v>17.4284885208124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Sheet3!$G$1</c15:sqref>
                        </c15:formulaRef>
                      </c:ext>
                    </c:extLst>
                    <c:strCache>
                      <c:ptCount val="1"/>
                      <c:pt idx="0">
                        <c:v>2秒往复次1次  分成36段 每段时间为2000/36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Sheet3!$G$2:$G$182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11.1111111111111</c:v>
                      </c:pt>
                      <c:pt idx="1">
                        <c:v>11.1111111111111</c:v>
                      </c:pt>
                      <c:pt idx="2">
                        <c:v>11.1111111111111</c:v>
                      </c:pt>
                      <c:pt idx="3">
                        <c:v>11.1111111111111</c:v>
                      </c:pt>
                      <c:pt idx="4">
                        <c:v>11.1111111111111</c:v>
                      </c:pt>
                      <c:pt idx="5">
                        <c:v>11.1111111111111</c:v>
                      </c:pt>
                      <c:pt idx="6">
                        <c:v>11.1111111111111</c:v>
                      </c:pt>
                      <c:pt idx="7">
                        <c:v>11.1111111111111</c:v>
                      </c:pt>
                      <c:pt idx="8">
                        <c:v>11.1111111111111</c:v>
                      </c:pt>
                      <c:pt idx="9">
                        <c:v>11.1111111111111</c:v>
                      </c:pt>
                      <c:pt idx="10">
                        <c:v>11.1111111111111</c:v>
                      </c:pt>
                      <c:pt idx="11">
                        <c:v>11.1111111111111</c:v>
                      </c:pt>
                      <c:pt idx="12">
                        <c:v>11.1111111111111</c:v>
                      </c:pt>
                      <c:pt idx="13">
                        <c:v>11.1111111111111</c:v>
                      </c:pt>
                      <c:pt idx="14">
                        <c:v>11.1111111111111</c:v>
                      </c:pt>
                      <c:pt idx="15">
                        <c:v>11.1111111111111</c:v>
                      </c:pt>
                      <c:pt idx="16">
                        <c:v>11.1111111111111</c:v>
                      </c:pt>
                      <c:pt idx="17">
                        <c:v>11.1111111111111</c:v>
                      </c:pt>
                      <c:pt idx="18">
                        <c:v>11.1111111111111</c:v>
                      </c:pt>
                      <c:pt idx="19">
                        <c:v>11.1111111111111</c:v>
                      </c:pt>
                      <c:pt idx="20">
                        <c:v>11.1111111111111</c:v>
                      </c:pt>
                      <c:pt idx="21">
                        <c:v>11.1111111111111</c:v>
                      </c:pt>
                      <c:pt idx="22">
                        <c:v>11.1111111111111</c:v>
                      </c:pt>
                      <c:pt idx="23">
                        <c:v>11.1111111111111</c:v>
                      </c:pt>
                      <c:pt idx="24">
                        <c:v>11.1111111111111</c:v>
                      </c:pt>
                      <c:pt idx="25">
                        <c:v>11.1111111111111</c:v>
                      </c:pt>
                      <c:pt idx="26">
                        <c:v>11.1111111111111</c:v>
                      </c:pt>
                      <c:pt idx="27">
                        <c:v>11.1111111111111</c:v>
                      </c:pt>
                      <c:pt idx="28">
                        <c:v>11.1111111111111</c:v>
                      </c:pt>
                      <c:pt idx="29">
                        <c:v>11.1111111111111</c:v>
                      </c:pt>
                      <c:pt idx="30">
                        <c:v>11.1111111111111</c:v>
                      </c:pt>
                      <c:pt idx="31">
                        <c:v>11.1111111111111</c:v>
                      </c:pt>
                      <c:pt idx="32">
                        <c:v>11.1111111111111</c:v>
                      </c:pt>
                      <c:pt idx="33">
                        <c:v>11.1111111111111</c:v>
                      </c:pt>
                      <c:pt idx="34">
                        <c:v>11.1111111111111</c:v>
                      </c:pt>
                      <c:pt idx="35">
                        <c:v>11.1111111111111</c:v>
                      </c:pt>
                      <c:pt idx="36">
                        <c:v>11.1111111111111</c:v>
                      </c:pt>
                      <c:pt idx="37">
                        <c:v>11.1111111111111</c:v>
                      </c:pt>
                      <c:pt idx="38">
                        <c:v>11.1111111111111</c:v>
                      </c:pt>
                      <c:pt idx="39">
                        <c:v>11.1111111111111</c:v>
                      </c:pt>
                      <c:pt idx="40">
                        <c:v>11.1111111111111</c:v>
                      </c:pt>
                      <c:pt idx="41">
                        <c:v>11.1111111111111</c:v>
                      </c:pt>
                      <c:pt idx="42">
                        <c:v>11.1111111111111</c:v>
                      </c:pt>
                      <c:pt idx="43">
                        <c:v>11.1111111111111</c:v>
                      </c:pt>
                      <c:pt idx="44">
                        <c:v>11.1111111111111</c:v>
                      </c:pt>
                      <c:pt idx="45">
                        <c:v>11.1111111111111</c:v>
                      </c:pt>
                      <c:pt idx="46">
                        <c:v>11.1111111111111</c:v>
                      </c:pt>
                      <c:pt idx="47">
                        <c:v>11.1111111111111</c:v>
                      </c:pt>
                      <c:pt idx="48">
                        <c:v>11.1111111111111</c:v>
                      </c:pt>
                      <c:pt idx="49">
                        <c:v>11.1111111111111</c:v>
                      </c:pt>
                      <c:pt idx="50">
                        <c:v>11.1111111111111</c:v>
                      </c:pt>
                      <c:pt idx="51">
                        <c:v>11.1111111111111</c:v>
                      </c:pt>
                      <c:pt idx="52">
                        <c:v>11.1111111111111</c:v>
                      </c:pt>
                      <c:pt idx="53">
                        <c:v>11.1111111111111</c:v>
                      </c:pt>
                      <c:pt idx="54">
                        <c:v>11.1111111111111</c:v>
                      </c:pt>
                      <c:pt idx="55">
                        <c:v>11.1111111111111</c:v>
                      </c:pt>
                      <c:pt idx="56">
                        <c:v>11.1111111111111</c:v>
                      </c:pt>
                      <c:pt idx="57">
                        <c:v>11.1111111111111</c:v>
                      </c:pt>
                      <c:pt idx="58">
                        <c:v>11.1111111111111</c:v>
                      </c:pt>
                      <c:pt idx="59">
                        <c:v>11.1111111111111</c:v>
                      </c:pt>
                      <c:pt idx="60">
                        <c:v>11.1111111111111</c:v>
                      </c:pt>
                      <c:pt idx="61">
                        <c:v>11.1111111111111</c:v>
                      </c:pt>
                      <c:pt idx="62">
                        <c:v>11.1111111111111</c:v>
                      </c:pt>
                      <c:pt idx="63">
                        <c:v>11.1111111111111</c:v>
                      </c:pt>
                      <c:pt idx="64">
                        <c:v>11.1111111111111</c:v>
                      </c:pt>
                      <c:pt idx="65">
                        <c:v>11.1111111111111</c:v>
                      </c:pt>
                      <c:pt idx="66">
                        <c:v>11.1111111111111</c:v>
                      </c:pt>
                      <c:pt idx="67">
                        <c:v>11.1111111111111</c:v>
                      </c:pt>
                      <c:pt idx="68">
                        <c:v>11.1111111111111</c:v>
                      </c:pt>
                      <c:pt idx="69">
                        <c:v>11.1111111111111</c:v>
                      </c:pt>
                      <c:pt idx="70">
                        <c:v>11.1111111111111</c:v>
                      </c:pt>
                      <c:pt idx="71">
                        <c:v>11.1111111111111</c:v>
                      </c:pt>
                      <c:pt idx="72">
                        <c:v>11.1111111111111</c:v>
                      </c:pt>
                      <c:pt idx="73">
                        <c:v>11.1111111111111</c:v>
                      </c:pt>
                      <c:pt idx="74">
                        <c:v>11.1111111111111</c:v>
                      </c:pt>
                      <c:pt idx="75">
                        <c:v>11.1111111111111</c:v>
                      </c:pt>
                      <c:pt idx="76">
                        <c:v>11.1111111111111</c:v>
                      </c:pt>
                      <c:pt idx="77">
                        <c:v>11.1111111111111</c:v>
                      </c:pt>
                      <c:pt idx="78">
                        <c:v>11.1111111111111</c:v>
                      </c:pt>
                      <c:pt idx="79">
                        <c:v>11.1111111111111</c:v>
                      </c:pt>
                      <c:pt idx="80">
                        <c:v>11.1111111111111</c:v>
                      </c:pt>
                      <c:pt idx="81">
                        <c:v>11.1111111111111</c:v>
                      </c:pt>
                      <c:pt idx="82">
                        <c:v>11.1111111111111</c:v>
                      </c:pt>
                      <c:pt idx="83">
                        <c:v>11.1111111111111</c:v>
                      </c:pt>
                      <c:pt idx="84">
                        <c:v>11.1111111111111</c:v>
                      </c:pt>
                      <c:pt idx="85">
                        <c:v>11.1111111111111</c:v>
                      </c:pt>
                      <c:pt idx="86">
                        <c:v>11.1111111111111</c:v>
                      </c:pt>
                      <c:pt idx="87">
                        <c:v>11.1111111111111</c:v>
                      </c:pt>
                      <c:pt idx="88">
                        <c:v>11.1111111111111</c:v>
                      </c:pt>
                      <c:pt idx="89">
                        <c:v>11.1111111111111</c:v>
                      </c:pt>
                      <c:pt idx="90">
                        <c:v>11.1111111111111</c:v>
                      </c:pt>
                      <c:pt idx="91">
                        <c:v>11.1111111111111</c:v>
                      </c:pt>
                      <c:pt idx="92">
                        <c:v>11.1111111111111</c:v>
                      </c:pt>
                      <c:pt idx="93">
                        <c:v>11.1111111111111</c:v>
                      </c:pt>
                      <c:pt idx="94">
                        <c:v>11.1111111111111</c:v>
                      </c:pt>
                      <c:pt idx="95">
                        <c:v>11.1111111111111</c:v>
                      </c:pt>
                      <c:pt idx="96">
                        <c:v>11.1111111111111</c:v>
                      </c:pt>
                      <c:pt idx="97">
                        <c:v>11.1111111111111</c:v>
                      </c:pt>
                      <c:pt idx="98">
                        <c:v>11.1111111111111</c:v>
                      </c:pt>
                      <c:pt idx="99">
                        <c:v>11.1111111111111</c:v>
                      </c:pt>
                      <c:pt idx="100">
                        <c:v>11.1111111111111</c:v>
                      </c:pt>
                      <c:pt idx="101">
                        <c:v>11.1111111111111</c:v>
                      </c:pt>
                      <c:pt idx="102">
                        <c:v>11.1111111111111</c:v>
                      </c:pt>
                      <c:pt idx="103">
                        <c:v>11.1111111111111</c:v>
                      </c:pt>
                      <c:pt idx="104">
                        <c:v>11.1111111111111</c:v>
                      </c:pt>
                      <c:pt idx="105">
                        <c:v>11.1111111111111</c:v>
                      </c:pt>
                      <c:pt idx="106">
                        <c:v>11.1111111111111</c:v>
                      </c:pt>
                      <c:pt idx="107">
                        <c:v>11.1111111111111</c:v>
                      </c:pt>
                      <c:pt idx="108">
                        <c:v>11.1111111111111</c:v>
                      </c:pt>
                      <c:pt idx="109">
                        <c:v>11.1111111111111</c:v>
                      </c:pt>
                      <c:pt idx="110">
                        <c:v>11.1111111111111</c:v>
                      </c:pt>
                      <c:pt idx="111">
                        <c:v>11.1111111111111</c:v>
                      </c:pt>
                      <c:pt idx="112">
                        <c:v>11.1111111111111</c:v>
                      </c:pt>
                      <c:pt idx="113">
                        <c:v>11.1111111111111</c:v>
                      </c:pt>
                      <c:pt idx="114">
                        <c:v>11.1111111111111</c:v>
                      </c:pt>
                      <c:pt idx="115">
                        <c:v>11.1111111111111</c:v>
                      </c:pt>
                      <c:pt idx="116">
                        <c:v>11.1111111111111</c:v>
                      </c:pt>
                      <c:pt idx="117">
                        <c:v>11.1111111111111</c:v>
                      </c:pt>
                      <c:pt idx="118">
                        <c:v>11.1111111111111</c:v>
                      </c:pt>
                      <c:pt idx="119">
                        <c:v>11.1111111111111</c:v>
                      </c:pt>
                      <c:pt idx="120">
                        <c:v>11.1111111111111</c:v>
                      </c:pt>
                      <c:pt idx="121">
                        <c:v>11.1111111111111</c:v>
                      </c:pt>
                      <c:pt idx="122">
                        <c:v>11.1111111111111</c:v>
                      </c:pt>
                      <c:pt idx="123">
                        <c:v>11.1111111111111</c:v>
                      </c:pt>
                      <c:pt idx="124">
                        <c:v>11.1111111111111</c:v>
                      </c:pt>
                      <c:pt idx="125">
                        <c:v>11.1111111111111</c:v>
                      </c:pt>
                      <c:pt idx="126">
                        <c:v>11.1111111111111</c:v>
                      </c:pt>
                      <c:pt idx="127">
                        <c:v>11.1111111111111</c:v>
                      </c:pt>
                      <c:pt idx="128">
                        <c:v>11.1111111111111</c:v>
                      </c:pt>
                      <c:pt idx="129">
                        <c:v>11.1111111111111</c:v>
                      </c:pt>
                      <c:pt idx="130">
                        <c:v>11.1111111111111</c:v>
                      </c:pt>
                      <c:pt idx="131">
                        <c:v>11.1111111111111</c:v>
                      </c:pt>
                      <c:pt idx="132">
                        <c:v>11.1111111111111</c:v>
                      </c:pt>
                      <c:pt idx="133">
                        <c:v>11.1111111111111</c:v>
                      </c:pt>
                      <c:pt idx="134">
                        <c:v>11.1111111111111</c:v>
                      </c:pt>
                      <c:pt idx="135">
                        <c:v>11.1111111111111</c:v>
                      </c:pt>
                      <c:pt idx="136">
                        <c:v>11.1111111111111</c:v>
                      </c:pt>
                      <c:pt idx="137">
                        <c:v>11.1111111111111</c:v>
                      </c:pt>
                      <c:pt idx="138">
                        <c:v>11.1111111111111</c:v>
                      </c:pt>
                      <c:pt idx="139">
                        <c:v>11.1111111111111</c:v>
                      </c:pt>
                      <c:pt idx="140">
                        <c:v>11.1111111111111</c:v>
                      </c:pt>
                      <c:pt idx="141">
                        <c:v>11.1111111111111</c:v>
                      </c:pt>
                      <c:pt idx="142">
                        <c:v>11.1111111111111</c:v>
                      </c:pt>
                      <c:pt idx="143">
                        <c:v>11.1111111111111</c:v>
                      </c:pt>
                      <c:pt idx="144">
                        <c:v>11.1111111111111</c:v>
                      </c:pt>
                      <c:pt idx="145">
                        <c:v>11.1111111111111</c:v>
                      </c:pt>
                      <c:pt idx="146">
                        <c:v>11.1111111111111</c:v>
                      </c:pt>
                      <c:pt idx="147">
                        <c:v>11.1111111111111</c:v>
                      </c:pt>
                      <c:pt idx="148">
                        <c:v>11.1111111111111</c:v>
                      </c:pt>
                      <c:pt idx="149">
                        <c:v>11.1111111111111</c:v>
                      </c:pt>
                      <c:pt idx="150">
                        <c:v>11.1111111111111</c:v>
                      </c:pt>
                      <c:pt idx="151">
                        <c:v>11.1111111111111</c:v>
                      </c:pt>
                      <c:pt idx="152">
                        <c:v>11.1111111111111</c:v>
                      </c:pt>
                      <c:pt idx="153">
                        <c:v>11.1111111111111</c:v>
                      </c:pt>
                      <c:pt idx="154">
                        <c:v>11.1111111111111</c:v>
                      </c:pt>
                      <c:pt idx="155">
                        <c:v>11.1111111111111</c:v>
                      </c:pt>
                      <c:pt idx="156">
                        <c:v>11.1111111111111</c:v>
                      </c:pt>
                      <c:pt idx="157">
                        <c:v>11.1111111111111</c:v>
                      </c:pt>
                      <c:pt idx="158">
                        <c:v>11.1111111111111</c:v>
                      </c:pt>
                      <c:pt idx="159">
                        <c:v>11.1111111111111</c:v>
                      </c:pt>
                      <c:pt idx="160">
                        <c:v>11.1111111111111</c:v>
                      </c:pt>
                      <c:pt idx="161">
                        <c:v>11.1111111111111</c:v>
                      </c:pt>
                      <c:pt idx="162">
                        <c:v>11.1111111111111</c:v>
                      </c:pt>
                      <c:pt idx="163">
                        <c:v>11.1111111111111</c:v>
                      </c:pt>
                      <c:pt idx="164">
                        <c:v>11.1111111111111</c:v>
                      </c:pt>
                      <c:pt idx="165">
                        <c:v>11.1111111111111</c:v>
                      </c:pt>
                      <c:pt idx="166">
                        <c:v>11.1111111111111</c:v>
                      </c:pt>
                      <c:pt idx="167">
                        <c:v>11.1111111111111</c:v>
                      </c:pt>
                      <c:pt idx="168">
                        <c:v>11.1111111111111</c:v>
                      </c:pt>
                      <c:pt idx="169">
                        <c:v>11.1111111111111</c:v>
                      </c:pt>
                      <c:pt idx="170">
                        <c:v>11.1111111111111</c:v>
                      </c:pt>
                      <c:pt idx="171">
                        <c:v>11.1111111111111</c:v>
                      </c:pt>
                      <c:pt idx="172">
                        <c:v>11.1111111111111</c:v>
                      </c:pt>
                      <c:pt idx="173">
                        <c:v>11.1111111111111</c:v>
                      </c:pt>
                      <c:pt idx="174">
                        <c:v>11.1111111111111</c:v>
                      </c:pt>
                      <c:pt idx="175">
                        <c:v>11.1111111111111</c:v>
                      </c:pt>
                      <c:pt idx="176">
                        <c:v>11.1111111111111</c:v>
                      </c:pt>
                      <c:pt idx="177">
                        <c:v>11.1111111111111</c:v>
                      </c:pt>
                      <c:pt idx="178">
                        <c:v>11.1111111111111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Sheet3!$H$1</c15:sqref>
                        </c15:formulaRef>
                      </c:ext>
                    </c:extLst>
                    <c:strCache>
                      <c:ptCount val="1"/>
                      <c:pt idx="0">
                        <c:v>计算速度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Sheet3!$H$2:$H$182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1570.47735161254</c:v>
                      </c:pt>
                      <c:pt idx="1">
                        <c:v>1568.5639668731</c:v>
                      </c:pt>
                      <c:pt idx="2">
                        <c:v>1564.73952855877</c:v>
                      </c:pt>
                      <c:pt idx="3">
                        <c:v>1559.00869615854</c:v>
                      </c:pt>
                      <c:pt idx="4">
                        <c:v>1551.37845180892</c:v>
                      </c:pt>
                      <c:pt idx="5">
                        <c:v>1541.85809178731</c:v>
                      </c:pt>
                      <c:pt idx="6">
                        <c:v>1530.45921518588</c:v>
                      </c:pt>
                      <c:pt idx="7">
                        <c:v>1517.19570977991</c:v>
                      </c:pt>
                      <c:pt idx="8">
                        <c:v>1502.08373510767</c:v>
                      </c:pt>
                      <c:pt idx="9">
                        <c:v>1485.14170278246</c:v>
                      </c:pt>
                      <c:pt idx="10">
                        <c:v>1466.39025406095</c:v>
                      </c:pt>
                      <c:pt idx="11">
                        <c:v>1445.85223469497</c:v>
                      </c:pt>
                      <c:pt idx="12">
                        <c:v>1423.55266709747</c:v>
                      </c:pt>
                      <c:pt idx="13">
                        <c:v>1399.5187198566</c:v>
                      </c:pt>
                      <c:pt idx="14">
                        <c:v>1373.77967463491</c:v>
                      </c:pt>
                      <c:pt idx="15">
                        <c:v>1346.36689049422</c:v>
                      </c:pt>
                      <c:pt idx="16">
                        <c:v>1317.31376568939</c:v>
                      </c:pt>
                      <c:pt idx="17">
                        <c:v>1286.65569697768</c:v>
                      </c:pt>
                      <c:pt idx="18">
                        <c:v>1254.43003649333</c:v>
                      </c:pt>
                      <c:pt idx="19">
                        <c:v>1220.67604623964</c:v>
                      </c:pt>
                      <c:pt idx="20">
                        <c:v>1185.43485025436</c:v>
                      </c:pt>
                      <c:pt idx="21">
                        <c:v>1148.74938450626</c:v>
                      </c:pt>
                      <c:pt idx="22">
                        <c:v>1110.66434458442</c:v>
                      </c:pt>
                      <c:pt idx="23">
                        <c:v>1071.22613124344</c:v>
                      </c:pt>
                      <c:pt idx="24">
                        <c:v>1030.48279387127</c:v>
                      </c:pt>
                      <c:pt idx="25">
                        <c:v>988.483971948478</c:v>
                      </c:pt>
                      <c:pt idx="26">
                        <c:v>945.280834570145</c:v>
                      </c:pt>
                      <c:pt idx="27">
                        <c:v>900.926018104242</c:v>
                      </c:pt>
                      <c:pt idx="28">
                        <c:v>855.473562062289</c:v>
                      </c:pt>
                      <c:pt idx="29">
                        <c:v>808.978843260571</c:v>
                      </c:pt>
                      <c:pt idx="30">
                        <c:v>761.498508351974</c:v>
                      </c:pt>
                      <c:pt idx="31">
                        <c:v>713.090404810805</c:v>
                      </c:pt>
                      <c:pt idx="32">
                        <c:v>663.813510454526</c:v>
                      </c:pt>
                      <c:pt idx="33">
                        <c:v>613.727861588393</c:v>
                      </c:pt>
                      <c:pt idx="34">
                        <c:v>562.894479860438</c:v>
                      </c:pt>
                      <c:pt idx="35">
                        <c:v>511.375297916036</c:v>
                      </c:pt>
                      <c:pt idx="36">
                        <c:v>459.233083942441</c:v>
                      </c:pt>
                      <c:pt idx="37">
                        <c:v>406.53136519549</c:v>
                      </c:pt>
                      <c:pt idx="38">
                        <c:v>353.33435060141</c:v>
                      </c:pt>
                      <c:pt idx="39">
                        <c:v>299.706852528108</c:v>
                      </c:pt>
                      <c:pt idx="40">
                        <c:v>245.714207821307</c:v>
                      </c:pt>
                      <c:pt idx="41">
                        <c:v>191.422198201631</c:v>
                      </c:pt>
                      <c:pt idx="42">
                        <c:v>136.896970119791</c:v>
                      </c:pt>
                      <c:pt idx="43">
                        <c:v>82.2049541672237</c:v>
                      </c:pt>
                      <c:pt idx="44">
                        <c:v>27.4127841406886</c:v>
                      </c:pt>
                      <c:pt idx="45">
                        <c:v>-27.4127841406886</c:v>
                      </c:pt>
                      <c:pt idx="46">
                        <c:v>-82.2049541672237</c:v>
                      </c:pt>
                      <c:pt idx="47">
                        <c:v>-136.896970119791</c:v>
                      </c:pt>
                      <c:pt idx="48">
                        <c:v>-191.422198201631</c:v>
                      </c:pt>
                      <c:pt idx="49">
                        <c:v>-245.714207821307</c:v>
                      </c:pt>
                      <c:pt idx="50">
                        <c:v>-299.706852528103</c:v>
                      </c:pt>
                      <c:pt idx="51">
                        <c:v>-353.334350601415</c:v>
                      </c:pt>
                      <c:pt idx="52">
                        <c:v>-406.53136519549</c:v>
                      </c:pt>
                      <c:pt idx="53">
                        <c:v>-459.233083942436</c:v>
                      </c:pt>
                      <c:pt idx="54">
                        <c:v>-511.375297916036</c:v>
                      </c:pt>
                      <c:pt idx="55">
                        <c:v>-562.894479860443</c:v>
                      </c:pt>
                      <c:pt idx="56">
                        <c:v>-613.727861588393</c:v>
                      </c:pt>
                      <c:pt idx="57">
                        <c:v>-663.813510454531</c:v>
                      </c:pt>
                      <c:pt idx="58">
                        <c:v>-713.0904048108</c:v>
                      </c:pt>
                      <c:pt idx="59">
                        <c:v>-761.498508351969</c:v>
                      </c:pt>
                      <c:pt idx="60">
                        <c:v>-808.978843260571</c:v>
                      </c:pt>
                      <c:pt idx="61">
                        <c:v>-855.473562062294</c:v>
                      </c:pt>
                      <c:pt idx="62">
                        <c:v>-900.926018104242</c:v>
                      </c:pt>
                      <c:pt idx="63">
                        <c:v>-945.280834570145</c:v>
                      </c:pt>
                      <c:pt idx="64">
                        <c:v>-988.483971948478</c:v>
                      </c:pt>
                      <c:pt idx="65">
                        <c:v>-1030.48279387127</c:v>
                      </c:pt>
                      <c:pt idx="66">
                        <c:v>-1071.22613124344</c:v>
                      </c:pt>
                      <c:pt idx="67">
                        <c:v>-1110.66434458443</c:v>
                      </c:pt>
                      <c:pt idx="68">
                        <c:v>-1148.74938450625</c:v>
                      </c:pt>
                      <c:pt idx="69">
                        <c:v>-1185.43485025435</c:v>
                      </c:pt>
                      <c:pt idx="70">
                        <c:v>-1220.67604623965</c:v>
                      </c:pt>
                      <c:pt idx="71">
                        <c:v>-1254.43003649333</c:v>
                      </c:pt>
                      <c:pt idx="72">
                        <c:v>-1286.65569697768</c:v>
                      </c:pt>
                      <c:pt idx="73">
                        <c:v>-1317.31376568939</c:v>
                      </c:pt>
                      <c:pt idx="74">
                        <c:v>-1346.36689049422</c:v>
                      </c:pt>
                      <c:pt idx="75">
                        <c:v>-1373.77967463492</c:v>
                      </c:pt>
                      <c:pt idx="76">
                        <c:v>-1399.5187198566</c:v>
                      </c:pt>
                      <c:pt idx="77">
                        <c:v>-1423.55266709746</c:v>
                      </c:pt>
                      <c:pt idx="78">
                        <c:v>-1445.85223469497</c:v>
                      </c:pt>
                      <c:pt idx="79">
                        <c:v>-1466.39025406095</c:v>
                      </c:pt>
                      <c:pt idx="80">
                        <c:v>-1485.14170278246</c:v>
                      </c:pt>
                      <c:pt idx="81">
                        <c:v>-1502.08373510767</c:v>
                      </c:pt>
                      <c:pt idx="82">
                        <c:v>-1517.19570977992</c:v>
                      </c:pt>
                      <c:pt idx="83">
                        <c:v>-1530.45921518588</c:v>
                      </c:pt>
                      <c:pt idx="84">
                        <c:v>-1541.85809178731</c:v>
                      </c:pt>
                      <c:pt idx="85">
                        <c:v>-1551.37845180892</c:v>
                      </c:pt>
                      <c:pt idx="86">
                        <c:v>-1559.00869615852</c:v>
                      </c:pt>
                      <c:pt idx="87">
                        <c:v>-1564.73952855877</c:v>
                      </c:pt>
                      <c:pt idx="88">
                        <c:v>-1568.5639668731</c:v>
                      </c:pt>
                      <c:pt idx="89">
                        <c:v>-1570.47735161255</c:v>
                      </c:pt>
                      <c:pt idx="90">
                        <c:v>-1570.47735161255</c:v>
                      </c:pt>
                      <c:pt idx="91">
                        <c:v>-1568.5639668731</c:v>
                      </c:pt>
                      <c:pt idx="92">
                        <c:v>-1564.73952855877</c:v>
                      </c:pt>
                      <c:pt idx="93">
                        <c:v>-1559.00869615854</c:v>
                      </c:pt>
                      <c:pt idx="94">
                        <c:v>-1551.37845180892</c:v>
                      </c:pt>
                      <c:pt idx="95">
                        <c:v>-1541.85809178731</c:v>
                      </c:pt>
                      <c:pt idx="96">
                        <c:v>-1530.45921518586</c:v>
                      </c:pt>
                      <c:pt idx="97">
                        <c:v>-1517.19570977992</c:v>
                      </c:pt>
                      <c:pt idx="98">
                        <c:v>-1502.08373510767</c:v>
                      </c:pt>
                      <c:pt idx="99">
                        <c:v>-1485.14170278246</c:v>
                      </c:pt>
                      <c:pt idx="100">
                        <c:v>-1466.39025406095</c:v>
                      </c:pt>
                      <c:pt idx="101">
                        <c:v>-1445.85223469497</c:v>
                      </c:pt>
                      <c:pt idx="102">
                        <c:v>-1423.55266709748</c:v>
                      </c:pt>
                      <c:pt idx="103">
                        <c:v>-1399.5187198566</c:v>
                      </c:pt>
                      <c:pt idx="104">
                        <c:v>-1373.77967463492</c:v>
                      </c:pt>
                      <c:pt idx="105">
                        <c:v>-1346.36689049421</c:v>
                      </c:pt>
                      <c:pt idx="106">
                        <c:v>-1317.31376568939</c:v>
                      </c:pt>
                      <c:pt idx="107">
                        <c:v>-1286.65569697768</c:v>
                      </c:pt>
                      <c:pt idx="108">
                        <c:v>-1254.43003649333</c:v>
                      </c:pt>
                      <c:pt idx="109">
                        <c:v>-1220.67604623965</c:v>
                      </c:pt>
                      <c:pt idx="110">
                        <c:v>-1185.43485025436</c:v>
                      </c:pt>
                      <c:pt idx="111">
                        <c:v>-1148.74938450626</c:v>
                      </c:pt>
                      <c:pt idx="112">
                        <c:v>-1110.66434458442</c:v>
                      </c:pt>
                      <c:pt idx="113">
                        <c:v>-1071.22613124344</c:v>
                      </c:pt>
                      <c:pt idx="114">
                        <c:v>-1030.48279387126</c:v>
                      </c:pt>
                      <c:pt idx="115">
                        <c:v>-988.483971948488</c:v>
                      </c:pt>
                      <c:pt idx="116">
                        <c:v>-945.280834570135</c:v>
                      </c:pt>
                      <c:pt idx="117">
                        <c:v>-900.926018104253</c:v>
                      </c:pt>
                      <c:pt idx="118">
                        <c:v>-855.473562062284</c:v>
                      </c:pt>
                      <c:pt idx="119">
                        <c:v>-808.978843260561</c:v>
                      </c:pt>
                      <c:pt idx="120">
                        <c:v>-761.498508351989</c:v>
                      </c:pt>
                      <c:pt idx="121">
                        <c:v>-713.09040481079</c:v>
                      </c:pt>
                      <c:pt idx="122">
                        <c:v>-663.813510454536</c:v>
                      </c:pt>
                      <c:pt idx="123">
                        <c:v>-613.727861588388</c:v>
                      </c:pt>
                      <c:pt idx="124">
                        <c:v>-562.894479860448</c:v>
                      </c:pt>
                      <c:pt idx="125">
                        <c:v>-511.375297916031</c:v>
                      </c:pt>
                      <c:pt idx="126">
                        <c:v>-459.233083942447</c:v>
                      </c:pt>
                      <c:pt idx="127">
                        <c:v>-406.531365195485</c:v>
                      </c:pt>
                      <c:pt idx="128">
                        <c:v>-353.33435060141</c:v>
                      </c:pt>
                      <c:pt idx="129">
                        <c:v>-299.706852528108</c:v>
                      </c:pt>
                      <c:pt idx="130">
                        <c:v>-245.714207821302</c:v>
                      </c:pt>
                      <c:pt idx="131">
                        <c:v>-191.422198201641</c:v>
                      </c:pt>
                      <c:pt idx="132">
                        <c:v>-136.896970119786</c:v>
                      </c:pt>
                      <c:pt idx="133">
                        <c:v>-82.2049541672237</c:v>
                      </c:pt>
                      <c:pt idx="134">
                        <c:v>-27.4127841406886</c:v>
                      </c:pt>
                      <c:pt idx="135">
                        <c:v>27.4127841406886</c:v>
                      </c:pt>
                      <c:pt idx="136">
                        <c:v>82.2049541672186</c:v>
                      </c:pt>
                      <c:pt idx="137">
                        <c:v>136.896970119791</c:v>
                      </c:pt>
                      <c:pt idx="138">
                        <c:v>191.422198201636</c:v>
                      </c:pt>
                      <c:pt idx="139">
                        <c:v>245.714207821302</c:v>
                      </c:pt>
                      <c:pt idx="140">
                        <c:v>299.706852528113</c:v>
                      </c:pt>
                      <c:pt idx="141">
                        <c:v>353.334350601405</c:v>
                      </c:pt>
                      <c:pt idx="142">
                        <c:v>406.531365195501</c:v>
                      </c:pt>
                      <c:pt idx="143">
                        <c:v>459.233083942431</c:v>
                      </c:pt>
                      <c:pt idx="144">
                        <c:v>511.375297916042</c:v>
                      </c:pt>
                      <c:pt idx="145">
                        <c:v>562.894479860438</c:v>
                      </c:pt>
                      <c:pt idx="146">
                        <c:v>613.727861588388</c:v>
                      </c:pt>
                      <c:pt idx="147">
                        <c:v>663.813510454531</c:v>
                      </c:pt>
                      <c:pt idx="148">
                        <c:v>713.090404810795</c:v>
                      </c:pt>
                      <c:pt idx="149">
                        <c:v>761.498508351984</c:v>
                      </c:pt>
                      <c:pt idx="150">
                        <c:v>808.978843260561</c:v>
                      </c:pt>
                      <c:pt idx="151">
                        <c:v>855.473562062304</c:v>
                      </c:pt>
                      <c:pt idx="152">
                        <c:v>900.926018104232</c:v>
                      </c:pt>
                      <c:pt idx="153">
                        <c:v>945.28083457016</c:v>
                      </c:pt>
                      <c:pt idx="154">
                        <c:v>988.483971948463</c:v>
                      </c:pt>
                      <c:pt idx="155">
                        <c:v>1030.48279387126</c:v>
                      </c:pt>
                      <c:pt idx="156">
                        <c:v>1071.22613124345</c:v>
                      </c:pt>
                      <c:pt idx="157">
                        <c:v>1110.66434458441</c:v>
                      </c:pt>
                      <c:pt idx="158">
                        <c:v>1148.74938450628</c:v>
                      </c:pt>
                      <c:pt idx="159">
                        <c:v>1185.43485025434</c:v>
                      </c:pt>
                      <c:pt idx="160">
                        <c:v>1220.67604623966</c:v>
                      </c:pt>
                      <c:pt idx="161">
                        <c:v>1254.43003649332</c:v>
                      </c:pt>
                      <c:pt idx="162">
                        <c:v>1286.6556969777</c:v>
                      </c:pt>
                      <c:pt idx="163">
                        <c:v>1317.31376568937</c:v>
                      </c:pt>
                      <c:pt idx="164">
                        <c:v>1346.36689049421</c:v>
                      </c:pt>
                      <c:pt idx="165">
                        <c:v>1373.77967463493</c:v>
                      </c:pt>
                      <c:pt idx="166">
                        <c:v>1399.51871985659</c:v>
                      </c:pt>
                      <c:pt idx="167">
                        <c:v>1423.55266709749</c:v>
                      </c:pt>
                      <c:pt idx="168">
                        <c:v>1445.85223469495</c:v>
                      </c:pt>
                      <c:pt idx="169">
                        <c:v>1466.39025406097</c:v>
                      </c:pt>
                      <c:pt idx="170">
                        <c:v>1485.14170278244</c:v>
                      </c:pt>
                      <c:pt idx="171">
                        <c:v>1502.08373510769</c:v>
                      </c:pt>
                      <c:pt idx="172">
                        <c:v>1517.1957097799</c:v>
                      </c:pt>
                      <c:pt idx="173">
                        <c:v>1530.45921518586</c:v>
                      </c:pt>
                      <c:pt idx="174">
                        <c:v>1541.85809178733</c:v>
                      </c:pt>
                      <c:pt idx="175">
                        <c:v>1551.3784518089</c:v>
                      </c:pt>
                      <c:pt idx="176">
                        <c:v>1559.00869615856</c:v>
                      </c:pt>
                      <c:pt idx="177">
                        <c:v>1564.73952855875</c:v>
                      </c:pt>
                      <c:pt idx="178">
                        <c:v>1568.56396687312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Sheet3!$I$1</c15:sqref>
                        </c15:formulaRef>
                      </c:ext>
                    </c:extLst>
                    <c:strCache>
                      <c:ptCount val="1"/>
                      <c:pt idx="0">
                        <c:v>abs（计算速度）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Sheet3!$A$2:$A$182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6</c:v>
                      </c:pt>
                      <c:pt idx="4">
                        <c:v>8</c:v>
                      </c:pt>
                      <c:pt idx="5">
                        <c:v>10</c:v>
                      </c:pt>
                      <c:pt idx="6">
                        <c:v>12</c:v>
                      </c:pt>
                      <c:pt idx="7">
                        <c:v>14</c:v>
                      </c:pt>
                      <c:pt idx="8">
                        <c:v>16</c:v>
                      </c:pt>
                      <c:pt idx="9">
                        <c:v>18</c:v>
                      </c:pt>
                      <c:pt idx="10">
                        <c:v>20</c:v>
                      </c:pt>
                      <c:pt idx="11">
                        <c:v>22</c:v>
                      </c:pt>
                      <c:pt idx="12">
                        <c:v>24</c:v>
                      </c:pt>
                      <c:pt idx="13">
                        <c:v>26</c:v>
                      </c:pt>
                      <c:pt idx="14">
                        <c:v>28</c:v>
                      </c:pt>
                      <c:pt idx="15">
                        <c:v>30</c:v>
                      </c:pt>
                      <c:pt idx="16">
                        <c:v>32</c:v>
                      </c:pt>
                      <c:pt idx="17">
                        <c:v>34</c:v>
                      </c:pt>
                      <c:pt idx="18">
                        <c:v>36</c:v>
                      </c:pt>
                      <c:pt idx="19">
                        <c:v>38</c:v>
                      </c:pt>
                      <c:pt idx="20">
                        <c:v>40</c:v>
                      </c:pt>
                      <c:pt idx="21">
                        <c:v>42</c:v>
                      </c:pt>
                      <c:pt idx="22">
                        <c:v>44</c:v>
                      </c:pt>
                      <c:pt idx="23">
                        <c:v>46</c:v>
                      </c:pt>
                      <c:pt idx="24">
                        <c:v>48</c:v>
                      </c:pt>
                      <c:pt idx="25">
                        <c:v>50</c:v>
                      </c:pt>
                      <c:pt idx="26">
                        <c:v>52</c:v>
                      </c:pt>
                      <c:pt idx="27">
                        <c:v>54</c:v>
                      </c:pt>
                      <c:pt idx="28">
                        <c:v>56</c:v>
                      </c:pt>
                      <c:pt idx="29">
                        <c:v>58</c:v>
                      </c:pt>
                      <c:pt idx="30">
                        <c:v>60</c:v>
                      </c:pt>
                      <c:pt idx="31">
                        <c:v>62</c:v>
                      </c:pt>
                      <c:pt idx="32">
                        <c:v>64</c:v>
                      </c:pt>
                      <c:pt idx="33">
                        <c:v>66</c:v>
                      </c:pt>
                      <c:pt idx="34">
                        <c:v>68</c:v>
                      </c:pt>
                      <c:pt idx="35">
                        <c:v>70</c:v>
                      </c:pt>
                      <c:pt idx="36">
                        <c:v>72</c:v>
                      </c:pt>
                      <c:pt idx="37">
                        <c:v>74</c:v>
                      </c:pt>
                      <c:pt idx="38">
                        <c:v>76</c:v>
                      </c:pt>
                      <c:pt idx="39">
                        <c:v>78</c:v>
                      </c:pt>
                      <c:pt idx="40">
                        <c:v>80</c:v>
                      </c:pt>
                      <c:pt idx="41">
                        <c:v>82</c:v>
                      </c:pt>
                      <c:pt idx="42">
                        <c:v>84</c:v>
                      </c:pt>
                      <c:pt idx="43">
                        <c:v>86</c:v>
                      </c:pt>
                      <c:pt idx="44">
                        <c:v>88</c:v>
                      </c:pt>
                      <c:pt idx="45">
                        <c:v>90</c:v>
                      </c:pt>
                      <c:pt idx="46">
                        <c:v>92</c:v>
                      </c:pt>
                      <c:pt idx="47">
                        <c:v>94</c:v>
                      </c:pt>
                      <c:pt idx="48">
                        <c:v>96</c:v>
                      </c:pt>
                      <c:pt idx="49">
                        <c:v>98</c:v>
                      </c:pt>
                      <c:pt idx="50">
                        <c:v>100</c:v>
                      </c:pt>
                      <c:pt idx="51">
                        <c:v>102</c:v>
                      </c:pt>
                      <c:pt idx="52">
                        <c:v>104</c:v>
                      </c:pt>
                      <c:pt idx="53">
                        <c:v>106</c:v>
                      </c:pt>
                      <c:pt idx="54">
                        <c:v>108</c:v>
                      </c:pt>
                      <c:pt idx="55">
                        <c:v>110</c:v>
                      </c:pt>
                      <c:pt idx="56">
                        <c:v>112</c:v>
                      </c:pt>
                      <c:pt idx="57">
                        <c:v>114</c:v>
                      </c:pt>
                      <c:pt idx="58">
                        <c:v>116</c:v>
                      </c:pt>
                      <c:pt idx="59">
                        <c:v>118</c:v>
                      </c:pt>
                      <c:pt idx="60">
                        <c:v>120</c:v>
                      </c:pt>
                      <c:pt idx="61">
                        <c:v>122</c:v>
                      </c:pt>
                      <c:pt idx="62">
                        <c:v>124</c:v>
                      </c:pt>
                      <c:pt idx="63">
                        <c:v>126</c:v>
                      </c:pt>
                      <c:pt idx="64">
                        <c:v>128</c:v>
                      </c:pt>
                      <c:pt idx="65">
                        <c:v>130</c:v>
                      </c:pt>
                      <c:pt idx="66">
                        <c:v>132</c:v>
                      </c:pt>
                      <c:pt idx="67">
                        <c:v>134</c:v>
                      </c:pt>
                      <c:pt idx="68">
                        <c:v>136</c:v>
                      </c:pt>
                      <c:pt idx="69">
                        <c:v>138</c:v>
                      </c:pt>
                      <c:pt idx="70">
                        <c:v>140</c:v>
                      </c:pt>
                      <c:pt idx="71">
                        <c:v>142</c:v>
                      </c:pt>
                      <c:pt idx="72">
                        <c:v>144</c:v>
                      </c:pt>
                      <c:pt idx="73">
                        <c:v>146</c:v>
                      </c:pt>
                      <c:pt idx="74">
                        <c:v>148</c:v>
                      </c:pt>
                      <c:pt idx="75">
                        <c:v>150</c:v>
                      </c:pt>
                      <c:pt idx="76">
                        <c:v>152</c:v>
                      </c:pt>
                      <c:pt idx="77">
                        <c:v>154</c:v>
                      </c:pt>
                      <c:pt idx="78">
                        <c:v>156</c:v>
                      </c:pt>
                      <c:pt idx="79">
                        <c:v>158</c:v>
                      </c:pt>
                      <c:pt idx="80">
                        <c:v>160</c:v>
                      </c:pt>
                      <c:pt idx="81">
                        <c:v>162</c:v>
                      </c:pt>
                      <c:pt idx="82">
                        <c:v>164</c:v>
                      </c:pt>
                      <c:pt idx="83">
                        <c:v>166</c:v>
                      </c:pt>
                      <c:pt idx="84">
                        <c:v>168</c:v>
                      </c:pt>
                      <c:pt idx="85">
                        <c:v>170</c:v>
                      </c:pt>
                      <c:pt idx="86">
                        <c:v>172</c:v>
                      </c:pt>
                      <c:pt idx="87">
                        <c:v>174</c:v>
                      </c:pt>
                      <c:pt idx="88">
                        <c:v>176</c:v>
                      </c:pt>
                      <c:pt idx="89">
                        <c:v>178</c:v>
                      </c:pt>
                      <c:pt idx="90">
                        <c:v>180</c:v>
                      </c:pt>
                      <c:pt idx="91">
                        <c:v>182</c:v>
                      </c:pt>
                      <c:pt idx="92">
                        <c:v>184</c:v>
                      </c:pt>
                      <c:pt idx="93">
                        <c:v>186</c:v>
                      </c:pt>
                      <c:pt idx="94">
                        <c:v>188</c:v>
                      </c:pt>
                      <c:pt idx="95">
                        <c:v>190</c:v>
                      </c:pt>
                      <c:pt idx="96">
                        <c:v>192</c:v>
                      </c:pt>
                      <c:pt idx="97">
                        <c:v>194</c:v>
                      </c:pt>
                      <c:pt idx="98">
                        <c:v>196</c:v>
                      </c:pt>
                      <c:pt idx="99">
                        <c:v>198</c:v>
                      </c:pt>
                      <c:pt idx="100">
                        <c:v>200</c:v>
                      </c:pt>
                      <c:pt idx="101">
                        <c:v>202</c:v>
                      </c:pt>
                      <c:pt idx="102">
                        <c:v>204</c:v>
                      </c:pt>
                      <c:pt idx="103">
                        <c:v>206</c:v>
                      </c:pt>
                      <c:pt idx="104">
                        <c:v>208</c:v>
                      </c:pt>
                      <c:pt idx="105">
                        <c:v>210</c:v>
                      </c:pt>
                      <c:pt idx="106">
                        <c:v>212</c:v>
                      </c:pt>
                      <c:pt idx="107">
                        <c:v>214</c:v>
                      </c:pt>
                      <c:pt idx="108">
                        <c:v>216</c:v>
                      </c:pt>
                      <c:pt idx="109">
                        <c:v>218</c:v>
                      </c:pt>
                      <c:pt idx="110">
                        <c:v>220</c:v>
                      </c:pt>
                      <c:pt idx="111">
                        <c:v>222</c:v>
                      </c:pt>
                      <c:pt idx="112">
                        <c:v>224</c:v>
                      </c:pt>
                      <c:pt idx="113">
                        <c:v>226</c:v>
                      </c:pt>
                      <c:pt idx="114">
                        <c:v>228</c:v>
                      </c:pt>
                      <c:pt idx="115">
                        <c:v>230</c:v>
                      </c:pt>
                      <c:pt idx="116">
                        <c:v>232</c:v>
                      </c:pt>
                      <c:pt idx="117">
                        <c:v>234</c:v>
                      </c:pt>
                      <c:pt idx="118">
                        <c:v>236</c:v>
                      </c:pt>
                      <c:pt idx="119">
                        <c:v>238</c:v>
                      </c:pt>
                      <c:pt idx="120">
                        <c:v>240</c:v>
                      </c:pt>
                      <c:pt idx="121">
                        <c:v>242</c:v>
                      </c:pt>
                      <c:pt idx="122">
                        <c:v>244</c:v>
                      </c:pt>
                      <c:pt idx="123">
                        <c:v>246</c:v>
                      </c:pt>
                      <c:pt idx="124">
                        <c:v>248</c:v>
                      </c:pt>
                      <c:pt idx="125">
                        <c:v>250</c:v>
                      </c:pt>
                      <c:pt idx="126">
                        <c:v>252</c:v>
                      </c:pt>
                      <c:pt idx="127">
                        <c:v>254</c:v>
                      </c:pt>
                      <c:pt idx="128">
                        <c:v>256</c:v>
                      </c:pt>
                      <c:pt idx="129">
                        <c:v>258</c:v>
                      </c:pt>
                      <c:pt idx="130">
                        <c:v>260</c:v>
                      </c:pt>
                      <c:pt idx="131">
                        <c:v>262</c:v>
                      </c:pt>
                      <c:pt idx="132">
                        <c:v>264</c:v>
                      </c:pt>
                      <c:pt idx="133">
                        <c:v>266</c:v>
                      </c:pt>
                      <c:pt idx="134">
                        <c:v>268</c:v>
                      </c:pt>
                      <c:pt idx="135">
                        <c:v>270</c:v>
                      </c:pt>
                      <c:pt idx="136">
                        <c:v>272</c:v>
                      </c:pt>
                      <c:pt idx="137">
                        <c:v>274</c:v>
                      </c:pt>
                      <c:pt idx="138">
                        <c:v>276</c:v>
                      </c:pt>
                      <c:pt idx="139">
                        <c:v>278</c:v>
                      </c:pt>
                      <c:pt idx="140">
                        <c:v>280</c:v>
                      </c:pt>
                      <c:pt idx="141">
                        <c:v>282</c:v>
                      </c:pt>
                      <c:pt idx="142">
                        <c:v>284</c:v>
                      </c:pt>
                      <c:pt idx="143">
                        <c:v>286</c:v>
                      </c:pt>
                      <c:pt idx="144">
                        <c:v>288</c:v>
                      </c:pt>
                      <c:pt idx="145">
                        <c:v>290</c:v>
                      </c:pt>
                      <c:pt idx="146">
                        <c:v>292</c:v>
                      </c:pt>
                      <c:pt idx="147">
                        <c:v>294</c:v>
                      </c:pt>
                      <c:pt idx="148">
                        <c:v>296</c:v>
                      </c:pt>
                      <c:pt idx="149">
                        <c:v>298</c:v>
                      </c:pt>
                      <c:pt idx="150">
                        <c:v>300</c:v>
                      </c:pt>
                      <c:pt idx="151">
                        <c:v>302</c:v>
                      </c:pt>
                      <c:pt idx="152">
                        <c:v>304</c:v>
                      </c:pt>
                      <c:pt idx="153">
                        <c:v>306</c:v>
                      </c:pt>
                      <c:pt idx="154">
                        <c:v>308</c:v>
                      </c:pt>
                      <c:pt idx="155">
                        <c:v>310</c:v>
                      </c:pt>
                      <c:pt idx="156">
                        <c:v>312</c:v>
                      </c:pt>
                      <c:pt idx="157">
                        <c:v>314</c:v>
                      </c:pt>
                      <c:pt idx="158">
                        <c:v>316</c:v>
                      </c:pt>
                      <c:pt idx="159">
                        <c:v>318</c:v>
                      </c:pt>
                      <c:pt idx="160">
                        <c:v>320</c:v>
                      </c:pt>
                      <c:pt idx="161">
                        <c:v>322</c:v>
                      </c:pt>
                      <c:pt idx="162">
                        <c:v>324</c:v>
                      </c:pt>
                      <c:pt idx="163">
                        <c:v>326</c:v>
                      </c:pt>
                      <c:pt idx="164">
                        <c:v>328</c:v>
                      </c:pt>
                      <c:pt idx="165">
                        <c:v>330</c:v>
                      </c:pt>
                      <c:pt idx="166">
                        <c:v>332</c:v>
                      </c:pt>
                      <c:pt idx="167">
                        <c:v>334</c:v>
                      </c:pt>
                      <c:pt idx="168">
                        <c:v>336</c:v>
                      </c:pt>
                      <c:pt idx="169">
                        <c:v>338</c:v>
                      </c:pt>
                      <c:pt idx="170">
                        <c:v>340</c:v>
                      </c:pt>
                      <c:pt idx="171">
                        <c:v>342</c:v>
                      </c:pt>
                      <c:pt idx="172">
                        <c:v>344</c:v>
                      </c:pt>
                      <c:pt idx="173">
                        <c:v>346</c:v>
                      </c:pt>
                      <c:pt idx="174">
                        <c:v>348</c:v>
                      </c:pt>
                      <c:pt idx="175">
                        <c:v>350</c:v>
                      </c:pt>
                      <c:pt idx="176">
                        <c:v>352</c:v>
                      </c:pt>
                      <c:pt idx="177">
                        <c:v>354</c:v>
                      </c:pt>
                      <c:pt idx="178">
                        <c:v>356</c:v>
                      </c:pt>
                      <c:pt idx="179">
                        <c:v>358</c:v>
                      </c:pt>
                      <c:pt idx="180">
                        <c:v>360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Sheet3!$I$2:$I$182</c15:sqref>
                        </c15:formulaRef>
                      </c:ext>
                    </c:extLst>
                    <c:numCache>
                      <c:formatCode>General</c:formatCode>
                      <c:ptCount val="181"/>
                      <c:pt idx="0">
                        <c:v>1570.47735161254</c:v>
                      </c:pt>
                      <c:pt idx="1">
                        <c:v>1568.5639668731</c:v>
                      </c:pt>
                      <c:pt idx="2">
                        <c:v>1564.73952855877</c:v>
                      </c:pt>
                      <c:pt idx="3">
                        <c:v>1559.00869615854</c:v>
                      </c:pt>
                      <c:pt idx="4">
                        <c:v>1551.37845180892</c:v>
                      </c:pt>
                      <c:pt idx="5">
                        <c:v>1541.85809178731</c:v>
                      </c:pt>
                      <c:pt idx="6">
                        <c:v>1530.45921518588</c:v>
                      </c:pt>
                      <c:pt idx="7">
                        <c:v>1517.19570977991</c:v>
                      </c:pt>
                      <c:pt idx="8">
                        <c:v>1502.08373510767</c:v>
                      </c:pt>
                      <c:pt idx="9">
                        <c:v>1485.14170278246</c:v>
                      </c:pt>
                      <c:pt idx="10">
                        <c:v>1466.39025406095</c:v>
                      </c:pt>
                      <c:pt idx="11">
                        <c:v>1445.85223469497</c:v>
                      </c:pt>
                      <c:pt idx="12">
                        <c:v>1423.55266709747</c:v>
                      </c:pt>
                      <c:pt idx="13">
                        <c:v>1399.5187198566</c:v>
                      </c:pt>
                      <c:pt idx="14">
                        <c:v>1373.77967463491</c:v>
                      </c:pt>
                      <c:pt idx="15">
                        <c:v>1346.36689049422</c:v>
                      </c:pt>
                      <c:pt idx="16">
                        <c:v>1317.31376568939</c:v>
                      </c:pt>
                      <c:pt idx="17">
                        <c:v>1286.65569697768</c:v>
                      </c:pt>
                      <c:pt idx="18">
                        <c:v>1254.43003649333</c:v>
                      </c:pt>
                      <c:pt idx="19">
                        <c:v>1220.67604623964</c:v>
                      </c:pt>
                      <c:pt idx="20">
                        <c:v>1185.43485025436</c:v>
                      </c:pt>
                      <c:pt idx="21">
                        <c:v>1148.74938450626</c:v>
                      </c:pt>
                      <c:pt idx="22">
                        <c:v>1110.66434458442</c:v>
                      </c:pt>
                      <c:pt idx="23">
                        <c:v>1071.22613124344</c:v>
                      </c:pt>
                      <c:pt idx="24">
                        <c:v>1030.48279387127</c:v>
                      </c:pt>
                      <c:pt idx="25">
                        <c:v>988.483971948478</c:v>
                      </c:pt>
                      <c:pt idx="26">
                        <c:v>945.280834570145</c:v>
                      </c:pt>
                      <c:pt idx="27">
                        <c:v>900.926018104242</c:v>
                      </c:pt>
                      <c:pt idx="28">
                        <c:v>855.473562062289</c:v>
                      </c:pt>
                      <c:pt idx="29">
                        <c:v>808.978843260571</c:v>
                      </c:pt>
                      <c:pt idx="30">
                        <c:v>761.498508351974</c:v>
                      </c:pt>
                      <c:pt idx="31">
                        <c:v>713.090404810805</c:v>
                      </c:pt>
                      <c:pt idx="32">
                        <c:v>663.813510454526</c:v>
                      </c:pt>
                      <c:pt idx="33">
                        <c:v>613.727861588393</c:v>
                      </c:pt>
                      <c:pt idx="34">
                        <c:v>562.894479860438</c:v>
                      </c:pt>
                      <c:pt idx="35">
                        <c:v>511.375297916036</c:v>
                      </c:pt>
                      <c:pt idx="36">
                        <c:v>459.233083942441</c:v>
                      </c:pt>
                      <c:pt idx="37">
                        <c:v>406.53136519549</c:v>
                      </c:pt>
                      <c:pt idx="38">
                        <c:v>353.33435060141</c:v>
                      </c:pt>
                      <c:pt idx="39">
                        <c:v>299.706852528108</c:v>
                      </c:pt>
                      <c:pt idx="40">
                        <c:v>245.714207821307</c:v>
                      </c:pt>
                      <c:pt idx="41">
                        <c:v>191.422198201631</c:v>
                      </c:pt>
                      <c:pt idx="42">
                        <c:v>136.896970119791</c:v>
                      </c:pt>
                      <c:pt idx="43">
                        <c:v>82.2049541672237</c:v>
                      </c:pt>
                      <c:pt idx="44">
                        <c:v>27.4127841406886</c:v>
                      </c:pt>
                      <c:pt idx="45">
                        <c:v>27.4127841406886</c:v>
                      </c:pt>
                      <c:pt idx="46">
                        <c:v>82.2049541672237</c:v>
                      </c:pt>
                      <c:pt idx="47">
                        <c:v>136.896970119791</c:v>
                      </c:pt>
                      <c:pt idx="48">
                        <c:v>191.422198201631</c:v>
                      </c:pt>
                      <c:pt idx="49">
                        <c:v>245.714207821307</c:v>
                      </c:pt>
                      <c:pt idx="50">
                        <c:v>299.706852528103</c:v>
                      </c:pt>
                      <c:pt idx="51">
                        <c:v>353.334350601415</c:v>
                      </c:pt>
                      <c:pt idx="52">
                        <c:v>406.53136519549</c:v>
                      </c:pt>
                      <c:pt idx="53">
                        <c:v>459.233083942436</c:v>
                      </c:pt>
                      <c:pt idx="54">
                        <c:v>511.375297916036</c:v>
                      </c:pt>
                      <c:pt idx="55">
                        <c:v>562.894479860443</c:v>
                      </c:pt>
                      <c:pt idx="56">
                        <c:v>613.727861588393</c:v>
                      </c:pt>
                      <c:pt idx="57">
                        <c:v>663.813510454531</c:v>
                      </c:pt>
                      <c:pt idx="58">
                        <c:v>713.0904048108</c:v>
                      </c:pt>
                      <c:pt idx="59">
                        <c:v>761.498508351969</c:v>
                      </c:pt>
                      <c:pt idx="60">
                        <c:v>808.978843260571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211919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93946164"/>
        <c:crosses val="autoZero"/>
        <c:auto val="1"/>
        <c:lblAlgn val="ctr"/>
        <c:lblOffset val="100"/>
        <c:noMultiLvlLbl val="0"/>
      </c:catAx>
      <c:valAx>
        <c:axId val="7939461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1191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363220</xdr:colOff>
      <xdr:row>3</xdr:row>
      <xdr:rowOff>165100</xdr:rowOff>
    </xdr:from>
    <xdr:to>
      <xdr:col>10</xdr:col>
      <xdr:colOff>299720</xdr:colOff>
      <xdr:row>25</xdr:row>
      <xdr:rowOff>98425</xdr:rowOff>
    </xdr:to>
    <xdr:graphicFrame>
      <xdr:nvGraphicFramePr>
        <xdr:cNvPr id="6" name="图表 5"/>
        <xdr:cNvGraphicFramePr/>
      </xdr:nvGraphicFramePr>
      <xdr:xfrm>
        <a:off x="4316095" y="679450"/>
        <a:ext cx="7223125" cy="3705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</xdr:colOff>
      <xdr:row>10</xdr:row>
      <xdr:rowOff>77470</xdr:rowOff>
    </xdr:from>
    <xdr:to>
      <xdr:col>9</xdr:col>
      <xdr:colOff>975995</xdr:colOff>
      <xdr:row>32</xdr:row>
      <xdr:rowOff>10795</xdr:rowOff>
    </xdr:to>
    <xdr:graphicFrame>
      <xdr:nvGraphicFramePr>
        <xdr:cNvPr id="4" name="图表 3"/>
        <xdr:cNvGraphicFramePr/>
      </xdr:nvGraphicFramePr>
      <xdr:xfrm>
        <a:off x="3992245" y="1791970"/>
        <a:ext cx="7223125" cy="3705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889635</xdr:colOff>
      <xdr:row>6</xdr:row>
      <xdr:rowOff>125095</xdr:rowOff>
    </xdr:from>
    <xdr:to>
      <xdr:col>9</xdr:col>
      <xdr:colOff>660400</xdr:colOff>
      <xdr:row>30</xdr:row>
      <xdr:rowOff>29845</xdr:rowOff>
    </xdr:to>
    <xdr:graphicFrame>
      <xdr:nvGraphicFramePr>
        <xdr:cNvPr id="4" name="图表 3"/>
        <xdr:cNvGraphicFramePr/>
      </xdr:nvGraphicFramePr>
      <xdr:xfrm>
        <a:off x="3699510" y="1153795"/>
        <a:ext cx="7200265" cy="4019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13" workbookViewId="0">
      <selection activeCell="G23" sqref="G23"/>
    </sheetView>
  </sheetViews>
  <sheetFormatPr defaultColWidth="9" defaultRowHeight="13.5"/>
  <cols>
    <col min="1" max="1" width="9" style="1"/>
    <col min="2" max="2" width="13.875" style="1" customWidth="1"/>
    <col min="3" max="4" width="12.875" style="1" customWidth="1"/>
    <col min="5" max="5" width="18.875" style="1" customWidth="1"/>
    <col min="6" max="6" width="16.875" style="1" customWidth="1"/>
    <col min="7" max="7" width="14" style="4" customWidth="1"/>
    <col min="8" max="8" width="13.25" style="1" customWidth="1"/>
    <col min="9" max="9" width="13.75" style="4"/>
    <col min="10" max="10" width="12.625" style="1"/>
    <col min="11" max="12" width="9.375" style="1"/>
    <col min="13" max="16384" width="9" style="1"/>
  </cols>
  <sheetData>
    <row r="1" spans="1:11">
      <c r="A1" s="1" t="s">
        <v>0</v>
      </c>
      <c r="B1" s="1" t="s">
        <v>1</v>
      </c>
      <c r="C1" s="1" t="s">
        <v>2</v>
      </c>
      <c r="E1" s="2" t="s">
        <v>3</v>
      </c>
      <c r="F1" s="1" t="s">
        <v>4</v>
      </c>
      <c r="G1" s="3" t="s">
        <v>5</v>
      </c>
      <c r="H1" s="2" t="s">
        <v>6</v>
      </c>
      <c r="I1" s="4" t="s">
        <v>7</v>
      </c>
      <c r="J1" s="5" t="s">
        <v>8</v>
      </c>
      <c r="K1" s="1" t="s">
        <v>9</v>
      </c>
    </row>
    <row r="2" spans="1:12">
      <c r="A2" s="1">
        <v>270</v>
      </c>
      <c r="B2" s="1">
        <f>RADIANS(A2)</f>
        <v>4.71238898038469</v>
      </c>
      <c r="C2" s="1">
        <f>SIN(B2)</f>
        <v>-1</v>
      </c>
      <c r="D2" s="1">
        <f>ROUND(C2,3)</f>
        <v>-1</v>
      </c>
      <c r="E2" s="1">
        <v>250</v>
      </c>
      <c r="F2" s="1">
        <f>C2*E2</f>
        <v>-250</v>
      </c>
      <c r="G2" s="4">
        <f>F3-F2</f>
        <v>3.07791485121555</v>
      </c>
      <c r="H2" s="1">
        <f t="shared" ref="H2:H42" si="0">2000/40</f>
        <v>50</v>
      </c>
      <c r="I2" s="4">
        <f>1000*G2/H2</f>
        <v>61.5582970243111</v>
      </c>
      <c r="J2" s="5">
        <f>ABS(I2)</f>
        <v>61.5582970243111</v>
      </c>
      <c r="K2" s="1">
        <v>30.06421</v>
      </c>
      <c r="L2" s="1">
        <v>541.1558</v>
      </c>
    </row>
    <row r="3" spans="1:12">
      <c r="A3" s="1">
        <f>A2+9</f>
        <v>279</v>
      </c>
      <c r="B3" s="1">
        <f t="shared" ref="B3:B42" si="1">RADIANS(A3)</f>
        <v>4.86946861306418</v>
      </c>
      <c r="C3" s="1">
        <f t="shared" ref="C3:C42" si="2">SIN(B3)</f>
        <v>-0.987688340595138</v>
      </c>
      <c r="D3" s="1">
        <f t="shared" ref="D3:D42" si="3">ROUND(C3,3)</f>
        <v>-0.988</v>
      </c>
      <c r="E3" s="1">
        <v>250</v>
      </c>
      <c r="F3" s="1">
        <f t="shared" ref="F3:F41" si="4">C3*E3</f>
        <v>-246.922085148784</v>
      </c>
      <c r="G3" s="4">
        <f t="shared" ref="G3:G41" si="5">F4-F3</f>
        <v>9.15795607499604</v>
      </c>
      <c r="H3" s="1">
        <f t="shared" si="0"/>
        <v>50</v>
      </c>
      <c r="I3" s="4">
        <f t="shared" ref="I3:I41" si="6">1000*G3/H3</f>
        <v>183.159121499921</v>
      </c>
      <c r="J3" s="1">
        <f t="shared" ref="J3:J41" si="7">ABS(I3)</f>
        <v>183.159121499921</v>
      </c>
      <c r="K3" s="1">
        <v>89.89709</v>
      </c>
      <c r="L3" s="1">
        <v>1618.148</v>
      </c>
    </row>
    <row r="4" spans="1:12">
      <c r="A4" s="1">
        <f t="shared" ref="A4:A42" si="8">A3+9</f>
        <v>288</v>
      </c>
      <c r="B4" s="1">
        <f t="shared" si="1"/>
        <v>5.02654824574367</v>
      </c>
      <c r="C4" s="1">
        <f t="shared" si="2"/>
        <v>-0.951056516295154</v>
      </c>
      <c r="D4" s="1">
        <f t="shared" si="3"/>
        <v>-0.951</v>
      </c>
      <c r="E4" s="1">
        <v>250</v>
      </c>
      <c r="F4" s="1">
        <f t="shared" si="4"/>
        <v>-237.764129073788</v>
      </c>
      <c r="G4" s="4">
        <f t="shared" si="5"/>
        <v>15.0124980266964</v>
      </c>
      <c r="H4" s="1">
        <f t="shared" si="0"/>
        <v>50</v>
      </c>
      <c r="I4" s="4">
        <f t="shared" si="6"/>
        <v>300.249960533929</v>
      </c>
      <c r="J4" s="1">
        <f t="shared" si="7"/>
        <v>300.249960533929</v>
      </c>
      <c r="K4" s="1">
        <v>146.9998</v>
      </c>
      <c r="L4" s="1">
        <v>2645.995</v>
      </c>
    </row>
    <row r="5" spans="1:12">
      <c r="A5" s="1">
        <f t="shared" si="8"/>
        <v>297</v>
      </c>
      <c r="B5" s="1">
        <f t="shared" si="1"/>
        <v>5.18362787842316</v>
      </c>
      <c r="C5" s="6">
        <f t="shared" si="2"/>
        <v>-0.891006524188368</v>
      </c>
      <c r="D5" s="6">
        <f t="shared" si="3"/>
        <v>-0.891</v>
      </c>
      <c r="E5" s="1">
        <v>250</v>
      </c>
      <c r="F5" s="6">
        <f t="shared" si="4"/>
        <v>-222.751631047092</v>
      </c>
      <c r="G5" s="9">
        <f t="shared" si="5"/>
        <v>20.4973824533551</v>
      </c>
      <c r="H5" s="1">
        <f t="shared" si="0"/>
        <v>50</v>
      </c>
      <c r="I5" s="4">
        <f t="shared" si="6"/>
        <v>409.947649067101</v>
      </c>
      <c r="J5" s="6">
        <f t="shared" si="7"/>
        <v>409.947649067101</v>
      </c>
      <c r="K5" s="6">
        <v>199.6373</v>
      </c>
      <c r="L5" s="1">
        <v>3593.472</v>
      </c>
    </row>
    <row r="6" spans="1:12">
      <c r="A6" s="1">
        <f t="shared" si="8"/>
        <v>306</v>
      </c>
      <c r="B6" s="1">
        <f t="shared" si="1"/>
        <v>5.34070751110265</v>
      </c>
      <c r="C6" s="6">
        <f t="shared" si="2"/>
        <v>-0.809016994374948</v>
      </c>
      <c r="D6" s="6">
        <f t="shared" si="3"/>
        <v>-0.809</v>
      </c>
      <c r="E6" s="1">
        <v>250</v>
      </c>
      <c r="F6" s="6">
        <f t="shared" si="4"/>
        <v>-202.254248593737</v>
      </c>
      <c r="G6" s="9">
        <f t="shared" si="5"/>
        <v>25.4775532971</v>
      </c>
      <c r="H6" s="1">
        <f t="shared" si="0"/>
        <v>50</v>
      </c>
      <c r="I6" s="4">
        <f t="shared" si="6"/>
        <v>509.551065941999</v>
      </c>
      <c r="J6" s="6">
        <f t="shared" si="7"/>
        <v>509.551065941999</v>
      </c>
      <c r="K6" s="6">
        <v>246.2115</v>
      </c>
      <c r="L6" s="1">
        <v>4431.808</v>
      </c>
    </row>
    <row r="7" spans="1:12">
      <c r="A7" s="1">
        <f t="shared" si="8"/>
        <v>315</v>
      </c>
      <c r="B7" s="1">
        <f t="shared" si="1"/>
        <v>5.49778714378214</v>
      </c>
      <c r="C7" s="6">
        <f t="shared" si="2"/>
        <v>-0.707106781186548</v>
      </c>
      <c r="D7" s="6">
        <f t="shared" si="3"/>
        <v>-0.707</v>
      </c>
      <c r="E7" s="1">
        <v>250</v>
      </c>
      <c r="F7" s="6">
        <f t="shared" si="4"/>
        <v>-176.776695296637</v>
      </c>
      <c r="G7" s="9">
        <f t="shared" si="5"/>
        <v>29.8303822235186</v>
      </c>
      <c r="H7" s="1">
        <f t="shared" si="0"/>
        <v>50</v>
      </c>
      <c r="I7" s="4">
        <f t="shared" si="6"/>
        <v>596.607644470371</v>
      </c>
      <c r="J7" s="6">
        <f t="shared" si="7"/>
        <v>596.607644470371</v>
      </c>
      <c r="K7" s="6">
        <v>285.3073</v>
      </c>
      <c r="L7" s="1">
        <v>5135.53</v>
      </c>
    </row>
    <row r="8" spans="1:12">
      <c r="A8" s="1">
        <f t="shared" si="8"/>
        <v>324</v>
      </c>
      <c r="B8" s="1">
        <f t="shared" si="1"/>
        <v>5.65486677646163</v>
      </c>
      <c r="C8" s="6">
        <f t="shared" si="2"/>
        <v>-0.587785252292473</v>
      </c>
      <c r="D8" s="6">
        <f t="shared" si="3"/>
        <v>-0.588</v>
      </c>
      <c r="E8" s="1">
        <v>250</v>
      </c>
      <c r="F8" s="6">
        <f t="shared" si="4"/>
        <v>-146.946313073118</v>
      </c>
      <c r="G8" s="9">
        <f t="shared" si="5"/>
        <v>33.4486881382316</v>
      </c>
      <c r="H8" s="1">
        <f t="shared" si="0"/>
        <v>50</v>
      </c>
      <c r="I8" s="4">
        <f t="shared" si="6"/>
        <v>668.973762764632</v>
      </c>
      <c r="J8" s="6">
        <f t="shared" si="7"/>
        <v>668.973762764632</v>
      </c>
      <c r="K8" s="6">
        <v>315.7375</v>
      </c>
      <c r="L8" s="1">
        <v>5683.275</v>
      </c>
    </row>
    <row r="9" s="5" customFormat="1" spans="1:12">
      <c r="A9" s="1">
        <f t="shared" si="8"/>
        <v>333</v>
      </c>
      <c r="B9" s="1">
        <f t="shared" si="1"/>
        <v>5.81194640914112</v>
      </c>
      <c r="C9" s="6">
        <f t="shared" si="2"/>
        <v>-0.453990499739547</v>
      </c>
      <c r="D9" s="6">
        <f t="shared" si="3"/>
        <v>-0.454</v>
      </c>
      <c r="E9" s="1">
        <v>250</v>
      </c>
      <c r="F9" s="6">
        <f t="shared" si="4"/>
        <v>-113.497624934887</v>
      </c>
      <c r="G9" s="9">
        <f t="shared" si="5"/>
        <v>36.2433763411498</v>
      </c>
      <c r="H9" s="1">
        <f t="shared" si="0"/>
        <v>50</v>
      </c>
      <c r="I9" s="4">
        <f t="shared" si="6"/>
        <v>724.867526822997</v>
      </c>
      <c r="J9" s="6">
        <f t="shared" si="7"/>
        <v>724.867526822997</v>
      </c>
      <c r="K9" s="6">
        <v>336.5778</v>
      </c>
      <c r="L9" s="5">
        <v>6058.4</v>
      </c>
    </row>
    <row r="10" spans="1:12">
      <c r="A10" s="1">
        <f t="shared" si="8"/>
        <v>342</v>
      </c>
      <c r="B10" s="1">
        <f t="shared" si="1"/>
        <v>5.96902604182061</v>
      </c>
      <c r="C10" s="6">
        <f t="shared" si="2"/>
        <v>-0.309016994374948</v>
      </c>
      <c r="D10" s="6">
        <f t="shared" si="3"/>
        <v>-0.309</v>
      </c>
      <c r="E10" s="1">
        <v>250</v>
      </c>
      <c r="F10" s="6">
        <f t="shared" si="4"/>
        <v>-77.2542485937369</v>
      </c>
      <c r="G10" s="9">
        <f t="shared" si="5"/>
        <v>38.1456323336791</v>
      </c>
      <c r="H10" s="1">
        <f t="shared" si="0"/>
        <v>50</v>
      </c>
      <c r="I10" s="4">
        <f t="shared" si="6"/>
        <v>762.912646673582</v>
      </c>
      <c r="J10" s="5">
        <f t="shared" si="7"/>
        <v>762.912646673582</v>
      </c>
      <c r="K10" s="6">
        <v>347.1953</v>
      </c>
      <c r="L10" s="1">
        <v>6249.514</v>
      </c>
    </row>
    <row r="11" spans="1:12">
      <c r="A11" s="1">
        <f t="shared" si="8"/>
        <v>351</v>
      </c>
      <c r="B11" s="1">
        <f t="shared" si="1"/>
        <v>6.1261056745001</v>
      </c>
      <c r="C11" s="6">
        <f t="shared" si="2"/>
        <v>-0.156434465040231</v>
      </c>
      <c r="D11" s="6">
        <f t="shared" si="3"/>
        <v>-0.156</v>
      </c>
      <c r="E11" s="1">
        <v>250</v>
      </c>
      <c r="F11" s="6">
        <f t="shared" si="4"/>
        <v>-39.1086162600578</v>
      </c>
      <c r="G11" s="9">
        <f t="shared" si="5"/>
        <v>39.1086162600577</v>
      </c>
      <c r="H11" s="1">
        <f t="shared" si="0"/>
        <v>50</v>
      </c>
      <c r="I11" s="4">
        <f t="shared" si="6"/>
        <v>782.172325201154</v>
      </c>
      <c r="J11" s="6">
        <f t="shared" si="7"/>
        <v>782.172325201154</v>
      </c>
      <c r="K11" s="6">
        <v>347.2672</v>
      </c>
      <c r="L11" s="1">
        <v>6250.811</v>
      </c>
    </row>
    <row r="12" spans="1:12">
      <c r="A12" s="1">
        <f t="shared" si="8"/>
        <v>360</v>
      </c>
      <c r="B12" s="1">
        <f t="shared" si="1"/>
        <v>6.28318530717959</v>
      </c>
      <c r="C12" s="6">
        <f t="shared" si="2"/>
        <v>-2.44929359829471e-16</v>
      </c>
      <c r="D12" s="6">
        <f t="shared" si="3"/>
        <v>0</v>
      </c>
      <c r="E12" s="1">
        <v>250</v>
      </c>
      <c r="F12" s="6">
        <f t="shared" si="4"/>
        <v>-6.12323399573677e-14</v>
      </c>
      <c r="G12" s="9">
        <f t="shared" si="5"/>
        <v>39.1086162600577</v>
      </c>
      <c r="H12" s="1">
        <f t="shared" si="0"/>
        <v>50</v>
      </c>
      <c r="I12" s="4">
        <f t="shared" si="6"/>
        <v>782.172325201154</v>
      </c>
      <c r="J12" s="6">
        <f t="shared" si="7"/>
        <v>782.172325201154</v>
      </c>
      <c r="K12" s="6">
        <v>336.7917</v>
      </c>
      <c r="L12" s="1">
        <v>6062.251</v>
      </c>
    </row>
    <row r="13" s="8" customFormat="1" spans="1:12">
      <c r="A13" s="1">
        <f t="shared" si="8"/>
        <v>369</v>
      </c>
      <c r="B13" s="1">
        <f t="shared" si="1"/>
        <v>6.44026493985908</v>
      </c>
      <c r="C13" s="6">
        <f t="shared" si="2"/>
        <v>0.156434465040231</v>
      </c>
      <c r="D13" s="6">
        <f t="shared" si="3"/>
        <v>0.156</v>
      </c>
      <c r="E13" s="1">
        <v>250</v>
      </c>
      <c r="F13" s="6">
        <f t="shared" si="4"/>
        <v>39.1086162600577</v>
      </c>
      <c r="G13" s="9">
        <f t="shared" si="5"/>
        <v>38.1456323336791</v>
      </c>
      <c r="H13" s="1">
        <f t="shared" si="0"/>
        <v>50</v>
      </c>
      <c r="I13" s="4">
        <f t="shared" si="6"/>
        <v>762.912646673583</v>
      </c>
      <c r="J13" s="6">
        <f t="shared" si="7"/>
        <v>762.912646673583</v>
      </c>
      <c r="K13" s="6">
        <v>316.0867</v>
      </c>
      <c r="L13" s="8">
        <v>5689.561</v>
      </c>
    </row>
    <row r="14" s="8" customFormat="1" spans="1:12">
      <c r="A14" s="1">
        <f t="shared" si="8"/>
        <v>378</v>
      </c>
      <c r="B14" s="1">
        <f t="shared" si="1"/>
        <v>6.59734457253857</v>
      </c>
      <c r="C14" s="6">
        <f t="shared" si="2"/>
        <v>0.309016994374947</v>
      </c>
      <c r="D14" s="6">
        <f t="shared" si="3"/>
        <v>0.309</v>
      </c>
      <c r="E14" s="1">
        <v>250</v>
      </c>
      <c r="F14" s="6">
        <f t="shared" si="4"/>
        <v>77.2542485937368</v>
      </c>
      <c r="G14" s="9">
        <f t="shared" si="5"/>
        <v>36.2433763411499</v>
      </c>
      <c r="H14" s="1">
        <f t="shared" si="0"/>
        <v>50</v>
      </c>
      <c r="I14" s="4">
        <f t="shared" si="6"/>
        <v>724.867526822997</v>
      </c>
      <c r="J14" s="6">
        <f t="shared" si="7"/>
        <v>724.867526822997</v>
      </c>
      <c r="K14" s="6">
        <v>285.7814</v>
      </c>
      <c r="L14" s="8">
        <v>5144.064</v>
      </c>
    </row>
    <row r="15" spans="1:12">
      <c r="A15" s="1">
        <f t="shared" si="8"/>
        <v>387</v>
      </c>
      <c r="B15" s="1">
        <f t="shared" si="1"/>
        <v>6.75442420521806</v>
      </c>
      <c r="C15" s="6">
        <f t="shared" si="2"/>
        <v>0.453990499739547</v>
      </c>
      <c r="D15" s="6">
        <f t="shared" si="3"/>
        <v>0.454</v>
      </c>
      <c r="E15" s="1">
        <v>250</v>
      </c>
      <c r="F15" s="6">
        <f t="shared" si="4"/>
        <v>113.497624934887</v>
      </c>
      <c r="G15" s="9">
        <f t="shared" si="5"/>
        <v>33.4486881382316</v>
      </c>
      <c r="H15" s="1">
        <f t="shared" si="0"/>
        <v>50</v>
      </c>
      <c r="I15" s="4">
        <f t="shared" si="6"/>
        <v>668.973762764632</v>
      </c>
      <c r="J15" s="6">
        <f t="shared" si="7"/>
        <v>668.973762764632</v>
      </c>
      <c r="K15" s="6">
        <v>246.7959</v>
      </c>
      <c r="L15" s="1">
        <v>4442.326</v>
      </c>
    </row>
    <row r="16" spans="1:12">
      <c r="A16" s="1">
        <f t="shared" si="8"/>
        <v>396</v>
      </c>
      <c r="B16" s="1">
        <f t="shared" si="1"/>
        <v>6.91150383789754</v>
      </c>
      <c r="C16" s="6">
        <f t="shared" si="2"/>
        <v>0.587785252292473</v>
      </c>
      <c r="D16" s="6">
        <f t="shared" si="3"/>
        <v>0.588</v>
      </c>
      <c r="E16" s="1">
        <v>250</v>
      </c>
      <c r="F16" s="6">
        <f t="shared" si="4"/>
        <v>146.946313073118</v>
      </c>
      <c r="G16" s="9">
        <f t="shared" si="5"/>
        <v>29.8303822235186</v>
      </c>
      <c r="H16" s="1">
        <f t="shared" si="0"/>
        <v>50</v>
      </c>
      <c r="I16" s="4">
        <f t="shared" si="6"/>
        <v>596.607644470372</v>
      </c>
      <c r="J16" s="6">
        <f t="shared" si="7"/>
        <v>596.607644470372</v>
      </c>
      <c r="K16" s="6">
        <v>200.3142</v>
      </c>
      <c r="L16" s="1">
        <v>3605.656</v>
      </c>
    </row>
    <row r="17" spans="1:12">
      <c r="A17" s="1">
        <f t="shared" si="8"/>
        <v>405</v>
      </c>
      <c r="B17" s="1">
        <f t="shared" si="1"/>
        <v>7.06858347057703</v>
      </c>
      <c r="C17" s="6">
        <f t="shared" si="2"/>
        <v>0.707106781186547</v>
      </c>
      <c r="D17" s="6">
        <f t="shared" si="3"/>
        <v>0.707</v>
      </c>
      <c r="E17" s="1">
        <v>250</v>
      </c>
      <c r="F17" s="6">
        <f t="shared" si="4"/>
        <v>176.776695296637</v>
      </c>
      <c r="G17" s="9">
        <f t="shared" si="5"/>
        <v>25.4775532971</v>
      </c>
      <c r="H17" s="1">
        <f t="shared" si="0"/>
        <v>50</v>
      </c>
      <c r="I17" s="4">
        <f t="shared" si="6"/>
        <v>509.551065941999</v>
      </c>
      <c r="J17" s="6">
        <f t="shared" si="7"/>
        <v>509.551065941999</v>
      </c>
      <c r="K17" s="6">
        <v>147.7489</v>
      </c>
      <c r="L17" s="1">
        <v>2659.48</v>
      </c>
    </row>
    <row r="18" spans="1:12">
      <c r="A18" s="1">
        <f t="shared" si="8"/>
        <v>414</v>
      </c>
      <c r="B18" s="1">
        <f t="shared" si="1"/>
        <v>7.22566310325652</v>
      </c>
      <c r="C18" s="6">
        <f t="shared" si="2"/>
        <v>0.809016994374947</v>
      </c>
      <c r="D18" s="6">
        <f t="shared" si="3"/>
        <v>0.809</v>
      </c>
      <c r="E18" s="1">
        <v>250</v>
      </c>
      <c r="F18" s="6">
        <f t="shared" si="4"/>
        <v>202.254248593737</v>
      </c>
      <c r="G18" s="9">
        <f t="shared" si="5"/>
        <v>20.4973824533551</v>
      </c>
      <c r="H18" s="1">
        <f t="shared" si="0"/>
        <v>50</v>
      </c>
      <c r="I18" s="4">
        <f t="shared" si="6"/>
        <v>409.947649067102</v>
      </c>
      <c r="J18" s="6">
        <f t="shared" si="7"/>
        <v>409.947649067102</v>
      </c>
      <c r="K18" s="6">
        <v>90.69543</v>
      </c>
      <c r="L18" s="1">
        <v>1632.518</v>
      </c>
    </row>
    <row r="19" spans="1:12">
      <c r="A19" s="1">
        <f t="shared" si="8"/>
        <v>423</v>
      </c>
      <c r="B19" s="1">
        <f t="shared" si="1"/>
        <v>7.38274273593601</v>
      </c>
      <c r="C19" s="6">
        <f t="shared" si="2"/>
        <v>0.891006524188368</v>
      </c>
      <c r="D19" s="6">
        <f t="shared" si="3"/>
        <v>0.891</v>
      </c>
      <c r="E19" s="1">
        <v>250</v>
      </c>
      <c r="F19" s="6">
        <f t="shared" si="4"/>
        <v>222.751631047092</v>
      </c>
      <c r="G19" s="9">
        <f t="shared" si="5"/>
        <v>15.0124980266965</v>
      </c>
      <c r="H19" s="1">
        <f t="shared" si="0"/>
        <v>50</v>
      </c>
      <c r="I19" s="4">
        <f t="shared" si="6"/>
        <v>300.24996053393</v>
      </c>
      <c r="J19" s="6">
        <f t="shared" si="7"/>
        <v>300.24996053393</v>
      </c>
      <c r="K19" s="6">
        <v>30.8877</v>
      </c>
      <c r="L19" s="1">
        <v>555.9785</v>
      </c>
    </row>
    <row r="20" spans="1:12">
      <c r="A20" s="1">
        <f t="shared" si="8"/>
        <v>432</v>
      </c>
      <c r="B20" s="1">
        <f t="shared" si="1"/>
        <v>7.5398223686155</v>
      </c>
      <c r="C20" s="6">
        <f t="shared" si="2"/>
        <v>0.951056516295154</v>
      </c>
      <c r="D20" s="6">
        <f t="shared" si="3"/>
        <v>0.951</v>
      </c>
      <c r="E20" s="1">
        <v>250</v>
      </c>
      <c r="F20" s="6">
        <f t="shared" si="4"/>
        <v>237.764129073788</v>
      </c>
      <c r="G20" s="9">
        <f t="shared" si="5"/>
        <v>9.15795607499604</v>
      </c>
      <c r="H20" s="1">
        <f t="shared" si="0"/>
        <v>50</v>
      </c>
      <c r="I20" s="4">
        <f t="shared" si="6"/>
        <v>183.159121499921</v>
      </c>
      <c r="J20" s="6">
        <f t="shared" si="7"/>
        <v>183.159121499921</v>
      </c>
      <c r="K20" s="6">
        <v>29.85828</v>
      </c>
      <c r="L20" s="1">
        <v>537.449</v>
      </c>
    </row>
    <row r="21" spans="1:12">
      <c r="A21" s="1">
        <f t="shared" si="8"/>
        <v>441</v>
      </c>
      <c r="B21" s="1">
        <f t="shared" si="1"/>
        <v>7.69690200129499</v>
      </c>
      <c r="C21" s="6">
        <f t="shared" si="2"/>
        <v>0.987688340595138</v>
      </c>
      <c r="D21" s="6">
        <f t="shared" si="3"/>
        <v>0.988</v>
      </c>
      <c r="E21" s="1">
        <v>250</v>
      </c>
      <c r="F21" s="6">
        <f t="shared" si="4"/>
        <v>246.922085148784</v>
      </c>
      <c r="G21" s="9">
        <f t="shared" si="5"/>
        <v>3.07791485121558</v>
      </c>
      <c r="H21" s="1">
        <f t="shared" si="0"/>
        <v>50</v>
      </c>
      <c r="I21" s="4">
        <f t="shared" si="6"/>
        <v>61.5582970243116</v>
      </c>
      <c r="J21" s="6">
        <f t="shared" si="7"/>
        <v>61.5582970243116</v>
      </c>
      <c r="K21" s="6">
        <v>89.69788</v>
      </c>
      <c r="L21" s="1">
        <v>1614.562</v>
      </c>
    </row>
    <row r="22" spans="1:11">
      <c r="A22" s="1">
        <f t="shared" si="8"/>
        <v>450</v>
      </c>
      <c r="B22" s="1">
        <f t="shared" si="1"/>
        <v>7.85398163397448</v>
      </c>
      <c r="C22" s="6">
        <f t="shared" si="2"/>
        <v>1</v>
      </c>
      <c r="D22" s="6">
        <f t="shared" si="3"/>
        <v>1</v>
      </c>
      <c r="E22" s="1">
        <v>250</v>
      </c>
      <c r="F22" s="6">
        <f t="shared" si="4"/>
        <v>250</v>
      </c>
      <c r="G22" s="9">
        <f t="shared" si="5"/>
        <v>-3.07791485121558</v>
      </c>
      <c r="H22" s="1">
        <f t="shared" si="0"/>
        <v>50</v>
      </c>
      <c r="I22" s="4">
        <f t="shared" si="6"/>
        <v>-61.5582970243116</v>
      </c>
      <c r="J22" s="6">
        <f t="shared" si="7"/>
        <v>61.5582970243116</v>
      </c>
      <c r="K22" s="6"/>
    </row>
    <row r="23" spans="1:11">
      <c r="A23" s="1">
        <f t="shared" si="8"/>
        <v>459</v>
      </c>
      <c r="B23" s="1">
        <f t="shared" si="1"/>
        <v>8.01106126665397</v>
      </c>
      <c r="C23" s="6">
        <f t="shared" si="2"/>
        <v>0.987688340595138</v>
      </c>
      <c r="D23" s="6">
        <f t="shared" si="3"/>
        <v>0.988</v>
      </c>
      <c r="E23" s="1">
        <v>250</v>
      </c>
      <c r="F23" s="6">
        <f t="shared" si="4"/>
        <v>246.922085148784</v>
      </c>
      <c r="G23" s="9">
        <f t="shared" si="5"/>
        <v>-9.15795607499601</v>
      </c>
      <c r="H23" s="1">
        <f t="shared" si="0"/>
        <v>50</v>
      </c>
      <c r="I23" s="4">
        <f t="shared" si="6"/>
        <v>-183.15912149992</v>
      </c>
      <c r="J23" s="6">
        <f t="shared" si="7"/>
        <v>183.15912149992</v>
      </c>
      <c r="K23" s="6"/>
    </row>
    <row r="24" spans="1:11">
      <c r="A24" s="1">
        <f t="shared" si="8"/>
        <v>468</v>
      </c>
      <c r="B24" s="1">
        <f t="shared" si="1"/>
        <v>8.16814089933346</v>
      </c>
      <c r="C24" s="6">
        <f t="shared" si="2"/>
        <v>0.951056516295154</v>
      </c>
      <c r="D24" s="6">
        <f t="shared" si="3"/>
        <v>0.951</v>
      </c>
      <c r="E24" s="1">
        <v>250</v>
      </c>
      <c r="F24" s="6">
        <f t="shared" si="4"/>
        <v>237.764129073788</v>
      </c>
      <c r="G24" s="9">
        <f t="shared" si="5"/>
        <v>-15.0124980266965</v>
      </c>
      <c r="H24" s="1">
        <f t="shared" si="0"/>
        <v>50</v>
      </c>
      <c r="I24" s="4">
        <f t="shared" si="6"/>
        <v>-300.24996053393</v>
      </c>
      <c r="J24" s="6">
        <f t="shared" si="7"/>
        <v>300.24996053393</v>
      </c>
      <c r="K24" s="6"/>
    </row>
    <row r="25" spans="1:11">
      <c r="A25" s="1">
        <f t="shared" si="8"/>
        <v>477</v>
      </c>
      <c r="B25" s="1">
        <f t="shared" si="1"/>
        <v>8.32522053201295</v>
      </c>
      <c r="C25" s="6">
        <f t="shared" si="2"/>
        <v>0.891006524188368</v>
      </c>
      <c r="D25" s="6">
        <f t="shared" si="3"/>
        <v>0.891</v>
      </c>
      <c r="E25" s="1">
        <v>250</v>
      </c>
      <c r="F25" s="6">
        <f t="shared" si="4"/>
        <v>222.751631047092</v>
      </c>
      <c r="G25" s="9">
        <f t="shared" si="5"/>
        <v>-20.497382453355</v>
      </c>
      <c r="H25" s="1">
        <f t="shared" si="0"/>
        <v>50</v>
      </c>
      <c r="I25" s="4">
        <f t="shared" si="6"/>
        <v>-409.9476490671</v>
      </c>
      <c r="J25" s="6">
        <f t="shared" si="7"/>
        <v>409.9476490671</v>
      </c>
      <c r="K25" s="6"/>
    </row>
    <row r="26" spans="1:11">
      <c r="A26" s="1">
        <f t="shared" si="8"/>
        <v>486</v>
      </c>
      <c r="B26" s="1">
        <f t="shared" si="1"/>
        <v>8.48230016469244</v>
      </c>
      <c r="C26" s="6">
        <f t="shared" si="2"/>
        <v>0.809016994374948</v>
      </c>
      <c r="D26" s="6">
        <f t="shared" si="3"/>
        <v>0.809</v>
      </c>
      <c r="E26" s="1">
        <v>250</v>
      </c>
      <c r="F26" s="6">
        <f t="shared" si="4"/>
        <v>202.254248593737</v>
      </c>
      <c r="G26" s="9">
        <f t="shared" si="5"/>
        <v>-25.4775532971001</v>
      </c>
      <c r="H26" s="1">
        <f t="shared" si="0"/>
        <v>50</v>
      </c>
      <c r="I26" s="4">
        <f t="shared" si="6"/>
        <v>-509.551065942003</v>
      </c>
      <c r="J26" s="6">
        <f t="shared" si="7"/>
        <v>509.551065942003</v>
      </c>
      <c r="K26" s="6"/>
    </row>
    <row r="27" spans="1:10">
      <c r="A27" s="1">
        <f t="shared" si="8"/>
        <v>495</v>
      </c>
      <c r="B27" s="1">
        <f t="shared" si="1"/>
        <v>8.63937979737193</v>
      </c>
      <c r="C27" s="1">
        <f t="shared" si="2"/>
        <v>0.707106781186547</v>
      </c>
      <c r="D27" s="1">
        <f t="shared" si="3"/>
        <v>0.707</v>
      </c>
      <c r="E27" s="1">
        <v>250</v>
      </c>
      <c r="F27" s="1">
        <f t="shared" si="4"/>
        <v>176.776695296637</v>
      </c>
      <c r="G27" s="4">
        <f t="shared" si="5"/>
        <v>-29.8303822235184</v>
      </c>
      <c r="H27" s="1">
        <f t="shared" si="0"/>
        <v>50</v>
      </c>
      <c r="I27" s="4">
        <f t="shared" si="6"/>
        <v>-596.607644470369</v>
      </c>
      <c r="J27" s="1">
        <f t="shared" si="7"/>
        <v>596.607644470369</v>
      </c>
    </row>
    <row r="28" spans="1:10">
      <c r="A28" s="1">
        <f t="shared" si="8"/>
        <v>504</v>
      </c>
      <c r="B28" s="1">
        <f t="shared" si="1"/>
        <v>8.79645943005142</v>
      </c>
      <c r="C28" s="1">
        <f t="shared" si="2"/>
        <v>0.587785252292473</v>
      </c>
      <c r="D28" s="1">
        <f t="shared" si="3"/>
        <v>0.588</v>
      </c>
      <c r="E28" s="1">
        <v>250</v>
      </c>
      <c r="F28" s="1">
        <f t="shared" si="4"/>
        <v>146.946313073118</v>
      </c>
      <c r="G28" s="4">
        <f t="shared" si="5"/>
        <v>-33.4486881382318</v>
      </c>
      <c r="H28" s="1">
        <f t="shared" si="0"/>
        <v>50</v>
      </c>
      <c r="I28" s="4">
        <f t="shared" si="6"/>
        <v>-668.973762764635</v>
      </c>
      <c r="J28" s="1">
        <f t="shared" si="7"/>
        <v>668.973762764635</v>
      </c>
    </row>
    <row r="29" spans="1:10">
      <c r="A29" s="1">
        <f t="shared" si="8"/>
        <v>513</v>
      </c>
      <c r="B29" s="1">
        <f t="shared" si="1"/>
        <v>8.95353906273091</v>
      </c>
      <c r="C29" s="1">
        <f t="shared" si="2"/>
        <v>0.453990499739546</v>
      </c>
      <c r="D29" s="1">
        <f t="shared" si="3"/>
        <v>0.454</v>
      </c>
      <c r="E29" s="1">
        <v>250</v>
      </c>
      <c r="F29" s="1">
        <f t="shared" si="4"/>
        <v>113.497624934887</v>
      </c>
      <c r="G29" s="4">
        <f t="shared" si="5"/>
        <v>-36.2433763411496</v>
      </c>
      <c r="H29" s="1">
        <f t="shared" si="0"/>
        <v>50</v>
      </c>
      <c r="I29" s="4">
        <f t="shared" si="6"/>
        <v>-724.867526822993</v>
      </c>
      <c r="J29" s="1">
        <f t="shared" si="7"/>
        <v>724.867526822993</v>
      </c>
    </row>
    <row r="30" spans="1:10">
      <c r="A30" s="1">
        <f t="shared" si="8"/>
        <v>522</v>
      </c>
      <c r="B30" s="1">
        <f t="shared" si="1"/>
        <v>9.1106186954104</v>
      </c>
      <c r="C30" s="1">
        <f t="shared" si="2"/>
        <v>0.309016994374948</v>
      </c>
      <c r="D30" s="1">
        <f t="shared" si="3"/>
        <v>0.309</v>
      </c>
      <c r="E30" s="1">
        <v>250</v>
      </c>
      <c r="F30" s="1">
        <f t="shared" si="4"/>
        <v>77.2542485937369</v>
      </c>
      <c r="G30" s="4">
        <f t="shared" si="5"/>
        <v>-38.1456323336794</v>
      </c>
      <c r="H30" s="1">
        <f t="shared" si="0"/>
        <v>50</v>
      </c>
      <c r="I30" s="4">
        <f t="shared" si="6"/>
        <v>-762.912646673587</v>
      </c>
      <c r="J30" s="1">
        <f t="shared" si="7"/>
        <v>762.912646673587</v>
      </c>
    </row>
    <row r="31" spans="1:10">
      <c r="A31" s="1">
        <f t="shared" si="8"/>
        <v>531</v>
      </c>
      <c r="B31" s="1">
        <f t="shared" si="1"/>
        <v>9.26769832808989</v>
      </c>
      <c r="C31" s="1">
        <f t="shared" si="2"/>
        <v>0.15643446504023</v>
      </c>
      <c r="D31" s="1">
        <f t="shared" si="3"/>
        <v>0.156</v>
      </c>
      <c r="E31" s="1">
        <v>250</v>
      </c>
      <c r="F31" s="1">
        <f t="shared" si="4"/>
        <v>39.1086162600576</v>
      </c>
      <c r="G31" s="4">
        <f t="shared" si="5"/>
        <v>-39.1086162600575</v>
      </c>
      <c r="H31" s="1">
        <f t="shared" si="0"/>
        <v>50</v>
      </c>
      <c r="I31" s="4">
        <f t="shared" si="6"/>
        <v>-782.17232520115</v>
      </c>
      <c r="J31" s="1">
        <f t="shared" si="7"/>
        <v>782.17232520115</v>
      </c>
    </row>
    <row r="32" spans="1:10">
      <c r="A32" s="1">
        <f t="shared" si="8"/>
        <v>540</v>
      </c>
      <c r="B32" s="1">
        <f t="shared" si="1"/>
        <v>9.42477796076938</v>
      </c>
      <c r="C32" s="1">
        <f t="shared" si="2"/>
        <v>3.67394039744206e-16</v>
      </c>
      <c r="D32" s="1">
        <f t="shared" si="3"/>
        <v>0</v>
      </c>
      <c r="E32" s="1">
        <v>250</v>
      </c>
      <c r="F32" s="1">
        <f t="shared" si="4"/>
        <v>9.18485099360515e-14</v>
      </c>
      <c r="G32" s="4">
        <f t="shared" si="5"/>
        <v>-39.1086162600579</v>
      </c>
      <c r="H32" s="1">
        <f t="shared" si="0"/>
        <v>50</v>
      </c>
      <c r="I32" s="4">
        <f t="shared" si="6"/>
        <v>-782.172325201159</v>
      </c>
      <c r="J32" s="1">
        <f t="shared" si="7"/>
        <v>782.172325201159</v>
      </c>
    </row>
    <row r="33" spans="1:10">
      <c r="A33" s="1">
        <f t="shared" si="8"/>
        <v>549</v>
      </c>
      <c r="B33" s="1">
        <f t="shared" si="1"/>
        <v>9.58185759344887</v>
      </c>
      <c r="C33" s="1">
        <f t="shared" si="2"/>
        <v>-0.156434465040231</v>
      </c>
      <c r="D33" s="1">
        <f t="shared" si="3"/>
        <v>-0.156</v>
      </c>
      <c r="E33" s="1">
        <v>250</v>
      </c>
      <c r="F33" s="1">
        <f t="shared" si="4"/>
        <v>-39.1086162600578</v>
      </c>
      <c r="G33" s="4">
        <f t="shared" si="5"/>
        <v>-38.1456323336789</v>
      </c>
      <c r="H33" s="1">
        <f t="shared" si="0"/>
        <v>50</v>
      </c>
      <c r="I33" s="4">
        <f t="shared" si="6"/>
        <v>-762.912646673578</v>
      </c>
      <c r="J33" s="1">
        <f t="shared" si="7"/>
        <v>762.912646673578</v>
      </c>
    </row>
    <row r="34" spans="1:10">
      <c r="A34" s="1">
        <f t="shared" si="8"/>
        <v>558</v>
      </c>
      <c r="B34" s="1">
        <f t="shared" si="1"/>
        <v>9.73893722612836</v>
      </c>
      <c r="C34" s="1">
        <f t="shared" si="2"/>
        <v>-0.309016994374947</v>
      </c>
      <c r="D34" s="1">
        <f t="shared" si="3"/>
        <v>-0.309</v>
      </c>
      <c r="E34" s="1">
        <v>250</v>
      </c>
      <c r="F34" s="1">
        <f t="shared" si="4"/>
        <v>-77.2542485937368</v>
      </c>
      <c r="G34" s="4">
        <f t="shared" si="5"/>
        <v>-36.2433763411501</v>
      </c>
      <c r="H34" s="1">
        <f t="shared" si="0"/>
        <v>50</v>
      </c>
      <c r="I34" s="4">
        <f t="shared" si="6"/>
        <v>-724.867526823001</v>
      </c>
      <c r="J34" s="1">
        <f t="shared" si="7"/>
        <v>724.867526823001</v>
      </c>
    </row>
    <row r="35" spans="1:10">
      <c r="A35" s="1">
        <f t="shared" si="8"/>
        <v>567</v>
      </c>
      <c r="B35" s="1">
        <f t="shared" si="1"/>
        <v>9.89601685880785</v>
      </c>
      <c r="C35" s="1">
        <f t="shared" si="2"/>
        <v>-0.453990499739547</v>
      </c>
      <c r="D35" s="1">
        <f t="shared" si="3"/>
        <v>-0.454</v>
      </c>
      <c r="E35" s="1">
        <v>250</v>
      </c>
      <c r="F35" s="1">
        <f t="shared" si="4"/>
        <v>-113.497624934887</v>
      </c>
      <c r="G35" s="4">
        <f t="shared" si="5"/>
        <v>-33.4486881382314</v>
      </c>
      <c r="H35" s="1">
        <f t="shared" si="0"/>
        <v>50</v>
      </c>
      <c r="I35" s="4">
        <f t="shared" si="6"/>
        <v>-668.973762764628</v>
      </c>
      <c r="J35" s="1">
        <f t="shared" si="7"/>
        <v>668.973762764628</v>
      </c>
    </row>
    <row r="36" spans="1:10">
      <c r="A36" s="1">
        <f t="shared" si="8"/>
        <v>576</v>
      </c>
      <c r="B36" s="1">
        <f t="shared" si="1"/>
        <v>10.0530964914873</v>
      </c>
      <c r="C36" s="1">
        <f t="shared" si="2"/>
        <v>-0.587785252292473</v>
      </c>
      <c r="D36" s="1">
        <f t="shared" si="3"/>
        <v>-0.588</v>
      </c>
      <c r="E36" s="1">
        <v>250</v>
      </c>
      <c r="F36" s="1">
        <f t="shared" si="4"/>
        <v>-146.946313073118</v>
      </c>
      <c r="G36" s="4">
        <f t="shared" si="5"/>
        <v>-29.8303822235188</v>
      </c>
      <c r="H36" s="1">
        <f t="shared" si="0"/>
        <v>50</v>
      </c>
      <c r="I36" s="4">
        <f t="shared" si="6"/>
        <v>-596.607644470375</v>
      </c>
      <c r="J36" s="1">
        <f t="shared" si="7"/>
        <v>596.607644470375</v>
      </c>
    </row>
    <row r="37" spans="1:10">
      <c r="A37" s="1">
        <f t="shared" si="8"/>
        <v>585</v>
      </c>
      <c r="B37" s="1">
        <f t="shared" si="1"/>
        <v>10.2101761241668</v>
      </c>
      <c r="C37" s="1">
        <f t="shared" si="2"/>
        <v>-0.707106781186548</v>
      </c>
      <c r="D37" s="1">
        <f t="shared" si="3"/>
        <v>-0.707</v>
      </c>
      <c r="E37" s="1">
        <v>250</v>
      </c>
      <c r="F37" s="1">
        <f t="shared" si="4"/>
        <v>-176.776695296637</v>
      </c>
      <c r="G37" s="4">
        <f t="shared" si="5"/>
        <v>-25.4775532970998</v>
      </c>
      <c r="H37" s="1">
        <f t="shared" si="0"/>
        <v>50</v>
      </c>
      <c r="I37" s="4">
        <f t="shared" si="6"/>
        <v>-509.551065941997</v>
      </c>
      <c r="J37" s="1">
        <f t="shared" si="7"/>
        <v>509.551065941997</v>
      </c>
    </row>
    <row r="38" spans="1:10">
      <c r="A38" s="1">
        <f t="shared" si="8"/>
        <v>594</v>
      </c>
      <c r="B38" s="1">
        <f t="shared" si="1"/>
        <v>10.3672557568463</v>
      </c>
      <c r="C38" s="1">
        <f t="shared" si="2"/>
        <v>-0.809016994374947</v>
      </c>
      <c r="D38" s="1">
        <f t="shared" si="3"/>
        <v>-0.809</v>
      </c>
      <c r="E38" s="1">
        <v>250</v>
      </c>
      <c r="F38" s="1">
        <f t="shared" si="4"/>
        <v>-202.254248593737</v>
      </c>
      <c r="G38" s="4">
        <f t="shared" si="5"/>
        <v>-21.3883889775436</v>
      </c>
      <c r="H38" s="1">
        <f t="shared" si="0"/>
        <v>50</v>
      </c>
      <c r="I38" s="4">
        <f t="shared" si="6"/>
        <v>-427.767779550872</v>
      </c>
      <c r="J38" s="1">
        <f t="shared" si="7"/>
        <v>427.767779550872</v>
      </c>
    </row>
    <row r="39" spans="1:10">
      <c r="A39" s="1">
        <f t="shared" si="8"/>
        <v>603</v>
      </c>
      <c r="B39" s="1">
        <f t="shared" si="1"/>
        <v>10.5243353895258</v>
      </c>
      <c r="C39" s="1">
        <f t="shared" si="2"/>
        <v>-0.891006524188368</v>
      </c>
      <c r="D39" s="1">
        <f t="shared" si="3"/>
        <v>-0.891</v>
      </c>
      <c r="E39" s="1">
        <v>251</v>
      </c>
      <c r="F39" s="1">
        <f t="shared" si="4"/>
        <v>-223.64263757128</v>
      </c>
      <c r="G39" s="4">
        <f t="shared" si="5"/>
        <v>-16.0236045350983</v>
      </c>
      <c r="H39" s="1">
        <f t="shared" si="0"/>
        <v>50</v>
      </c>
      <c r="I39" s="4">
        <f t="shared" si="6"/>
        <v>-320.472090701965</v>
      </c>
      <c r="J39" s="1">
        <f t="shared" si="7"/>
        <v>320.472090701965</v>
      </c>
    </row>
    <row r="40" spans="1:10">
      <c r="A40" s="1">
        <f t="shared" si="8"/>
        <v>612</v>
      </c>
      <c r="B40" s="1">
        <f t="shared" si="1"/>
        <v>10.6814150222053</v>
      </c>
      <c r="C40" s="1">
        <f t="shared" si="2"/>
        <v>-0.951056516295153</v>
      </c>
      <c r="D40" s="1">
        <f t="shared" si="3"/>
        <v>-0.951</v>
      </c>
      <c r="E40" s="1">
        <v>252</v>
      </c>
      <c r="F40" s="1">
        <f t="shared" si="4"/>
        <v>-239.666242106379</v>
      </c>
      <c r="G40" s="4">
        <f t="shared" si="5"/>
        <v>-10.2189080641912</v>
      </c>
      <c r="H40" s="1">
        <f t="shared" si="0"/>
        <v>50</v>
      </c>
      <c r="I40" s="4">
        <f t="shared" si="6"/>
        <v>-204.378161283824</v>
      </c>
      <c r="J40" s="1">
        <f t="shared" si="7"/>
        <v>204.378161283824</v>
      </c>
    </row>
    <row r="41" spans="1:10">
      <c r="A41" s="1">
        <f t="shared" si="8"/>
        <v>621</v>
      </c>
      <c r="B41" s="1">
        <f t="shared" si="1"/>
        <v>10.8384946548848</v>
      </c>
      <c r="C41" s="1">
        <f t="shared" si="2"/>
        <v>-0.987688340595138</v>
      </c>
      <c r="D41" s="1">
        <f t="shared" si="3"/>
        <v>-0.988</v>
      </c>
      <c r="E41" s="1">
        <v>253</v>
      </c>
      <c r="F41" s="1">
        <f t="shared" si="4"/>
        <v>-249.88515017057</v>
      </c>
      <c r="G41" s="4">
        <f t="shared" si="5"/>
        <v>249.88515017057</v>
      </c>
      <c r="H41" s="1">
        <f t="shared" si="0"/>
        <v>50</v>
      </c>
      <c r="I41" s="4">
        <f t="shared" si="6"/>
        <v>4997.7030034114</v>
      </c>
      <c r="J41" s="1">
        <f t="shared" si="7"/>
        <v>4997.7030034114</v>
      </c>
    </row>
    <row r="42" spans="1:5">
      <c r="A42" s="1">
        <f t="shared" si="8"/>
        <v>630</v>
      </c>
      <c r="B42" s="1">
        <f t="shared" si="1"/>
        <v>10.9955742875643</v>
      </c>
      <c r="C42" s="1">
        <f t="shared" si="2"/>
        <v>-1</v>
      </c>
      <c r="D42" s="1">
        <f t="shared" si="3"/>
        <v>-1</v>
      </c>
      <c r="E42" s="1">
        <v>254</v>
      </c>
    </row>
    <row r="47" spans="5:6">
      <c r="E47" s="1">
        <f>451-279</f>
        <v>172</v>
      </c>
      <c r="F47" s="1">
        <f>451-270</f>
        <v>181</v>
      </c>
    </row>
    <row r="48" spans="5:5">
      <c r="E48" s="1">
        <f>E47/9</f>
        <v>19.1111111111111</v>
      </c>
    </row>
    <row r="49" spans="8:8">
      <c r="H49" s="1">
        <f>0.537/50</f>
        <v>0.01074</v>
      </c>
    </row>
    <row r="50" spans="8:8">
      <c r="H50" s="1">
        <f>H49*1000</f>
        <v>10.74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abSelected="1" workbookViewId="0">
      <selection activeCell="G2" sqref="G2"/>
    </sheetView>
  </sheetViews>
  <sheetFormatPr defaultColWidth="9" defaultRowHeight="13.5"/>
  <cols>
    <col min="2" max="2" width="14.75" customWidth="1"/>
    <col min="3" max="3" width="13.125" customWidth="1"/>
    <col min="4" max="4" width="15" customWidth="1"/>
    <col min="5" max="5" width="16.5" customWidth="1"/>
    <col min="6" max="6" width="14.875" customWidth="1"/>
    <col min="7" max="7" width="21.25" customWidth="1"/>
    <col min="8" max="8" width="13.5" customWidth="1"/>
    <col min="9" max="9" width="16.375" customWidth="1"/>
    <col min="10" max="10" width="13.125" customWidth="1"/>
    <col min="11" max="11" width="13.75"/>
  </cols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1"/>
      <c r="K1" s="1"/>
    </row>
    <row r="2" spans="1:11">
      <c r="A2" s="1">
        <v>270</v>
      </c>
      <c r="B2" s="1">
        <f>RADIANS(A2)</f>
        <v>4.71238898038469</v>
      </c>
      <c r="C2" s="1">
        <f>SIN(B2)</f>
        <v>-1</v>
      </c>
      <c r="D2" s="1">
        <v>500</v>
      </c>
      <c r="E2" s="1">
        <f>C2*D2</f>
        <v>-500</v>
      </c>
      <c r="F2" s="4">
        <f>E3-E2</f>
        <v>0.304586490452095</v>
      </c>
      <c r="G2" s="1">
        <f t="shared" ref="G2:G65" si="0">2000/180</f>
        <v>11.1111111111111</v>
      </c>
      <c r="H2" s="4">
        <f>1000*F2/G2</f>
        <v>27.4127841406886</v>
      </c>
      <c r="I2" s="5">
        <f t="shared" ref="I2:I41" si="1">ABS(H2)</f>
        <v>27.4127841406886</v>
      </c>
      <c r="J2" s="1"/>
      <c r="K2" s="1"/>
    </row>
    <row r="3" spans="1:11">
      <c r="A3" s="1">
        <f>A2+2</f>
        <v>272</v>
      </c>
      <c r="B3" s="1">
        <f t="shared" ref="B3:B34" si="2">RADIANS(A3)</f>
        <v>4.74729556542458</v>
      </c>
      <c r="C3" s="1">
        <f t="shared" ref="C3:C34" si="3">SIN(B3)</f>
        <v>-0.999390827019096</v>
      </c>
      <c r="D3" s="1">
        <v>500</v>
      </c>
      <c r="E3" s="1">
        <f t="shared" ref="E3:E34" si="4">C3*D3</f>
        <v>-499.695413509548</v>
      </c>
      <c r="F3" s="4">
        <f t="shared" ref="F3:F34" si="5">E4-E3</f>
        <v>0.913388379635762</v>
      </c>
      <c r="G3" s="1">
        <f t="shared" si="0"/>
        <v>11.1111111111111</v>
      </c>
      <c r="H3" s="4">
        <f t="shared" ref="H3:H34" si="6">1000*F3/G3</f>
        <v>82.2049541672186</v>
      </c>
      <c r="I3" s="1">
        <f t="shared" si="1"/>
        <v>82.2049541672186</v>
      </c>
      <c r="J3" s="1"/>
      <c r="K3" s="1"/>
    </row>
    <row r="4" spans="1:11">
      <c r="A4" s="1">
        <f t="shared" ref="A4:A35" si="7">A3+2</f>
        <v>274</v>
      </c>
      <c r="B4" s="1">
        <f t="shared" si="2"/>
        <v>4.78220215046446</v>
      </c>
      <c r="C4" s="1">
        <f t="shared" si="3"/>
        <v>-0.997564050259824</v>
      </c>
      <c r="D4" s="1">
        <v>500</v>
      </c>
      <c r="E4" s="1">
        <f t="shared" si="4"/>
        <v>-498.782025129912</v>
      </c>
      <c r="F4" s="4">
        <f t="shared" si="5"/>
        <v>1.52107744577546</v>
      </c>
      <c r="G4" s="1">
        <f t="shared" si="0"/>
        <v>11.1111111111111</v>
      </c>
      <c r="H4" s="4">
        <f t="shared" si="6"/>
        <v>136.896970119791</v>
      </c>
      <c r="I4" s="1">
        <f t="shared" si="1"/>
        <v>136.896970119791</v>
      </c>
      <c r="J4" s="1"/>
      <c r="K4" s="1"/>
    </row>
    <row r="5" spans="1:11">
      <c r="A5" s="1">
        <f t="shared" si="7"/>
        <v>276</v>
      </c>
      <c r="B5" s="1">
        <f t="shared" si="2"/>
        <v>4.81710873550435</v>
      </c>
      <c r="C5" s="1">
        <f t="shared" si="3"/>
        <v>-0.994521895368273</v>
      </c>
      <c r="D5" s="1">
        <v>500</v>
      </c>
      <c r="E5" s="1">
        <f t="shared" si="4"/>
        <v>-497.260947684137</v>
      </c>
      <c r="F5" s="4">
        <f t="shared" si="5"/>
        <v>2.12691331335151</v>
      </c>
      <c r="G5" s="1">
        <f t="shared" si="0"/>
        <v>11.1111111111111</v>
      </c>
      <c r="H5" s="4">
        <f t="shared" si="6"/>
        <v>191.422198201636</v>
      </c>
      <c r="I5" s="6">
        <f t="shared" si="1"/>
        <v>191.422198201636</v>
      </c>
      <c r="J5" s="6"/>
      <c r="K5" s="1"/>
    </row>
    <row r="6" spans="1:11">
      <c r="A6" s="1">
        <f t="shared" si="7"/>
        <v>278</v>
      </c>
      <c r="B6" s="1">
        <f t="shared" si="2"/>
        <v>4.85201532054424</v>
      </c>
      <c r="C6" s="1">
        <f t="shared" si="3"/>
        <v>-0.99026806874157</v>
      </c>
      <c r="D6" s="1">
        <v>500</v>
      </c>
      <c r="E6" s="1">
        <f t="shared" si="4"/>
        <v>-495.134034370785</v>
      </c>
      <c r="F6" s="4">
        <f t="shared" si="5"/>
        <v>2.73015786468113</v>
      </c>
      <c r="G6" s="1">
        <f t="shared" si="0"/>
        <v>11.1111111111111</v>
      </c>
      <c r="H6" s="4">
        <f t="shared" si="6"/>
        <v>245.714207821302</v>
      </c>
      <c r="I6" s="6">
        <f t="shared" si="1"/>
        <v>245.714207821302</v>
      </c>
      <c r="J6" s="6"/>
      <c r="K6" s="1"/>
    </row>
    <row r="7" spans="1:11">
      <c r="A7" s="1">
        <f t="shared" si="7"/>
        <v>280</v>
      </c>
      <c r="B7" s="1">
        <f t="shared" si="2"/>
        <v>4.88692190558412</v>
      </c>
      <c r="C7" s="1">
        <f t="shared" si="3"/>
        <v>-0.984807753012208</v>
      </c>
      <c r="D7" s="1">
        <v>500</v>
      </c>
      <c r="E7" s="1">
        <f t="shared" si="4"/>
        <v>-492.403876506104</v>
      </c>
      <c r="F7" s="4">
        <f t="shared" si="5"/>
        <v>3.33007613920125</v>
      </c>
      <c r="G7" s="1">
        <f t="shared" si="0"/>
        <v>11.1111111111111</v>
      </c>
      <c r="H7" s="4">
        <f t="shared" si="6"/>
        <v>299.706852528113</v>
      </c>
      <c r="I7" s="6">
        <f t="shared" si="1"/>
        <v>299.706852528113</v>
      </c>
      <c r="J7" s="6"/>
      <c r="K7" s="1"/>
    </row>
    <row r="8" spans="1:11">
      <c r="A8" s="1">
        <f t="shared" si="7"/>
        <v>282</v>
      </c>
      <c r="B8" s="1">
        <f t="shared" si="2"/>
        <v>4.92182849062401</v>
      </c>
      <c r="C8" s="1">
        <f t="shared" si="3"/>
        <v>-0.978147600733806</v>
      </c>
      <c r="D8" s="1">
        <v>500</v>
      </c>
      <c r="E8" s="1">
        <f t="shared" si="4"/>
        <v>-489.073800366903</v>
      </c>
      <c r="F8" s="4">
        <f t="shared" si="5"/>
        <v>3.9259372289045</v>
      </c>
      <c r="G8" s="1">
        <f t="shared" si="0"/>
        <v>11.1111111111111</v>
      </c>
      <c r="H8" s="4">
        <f t="shared" si="6"/>
        <v>353.334350601405</v>
      </c>
      <c r="I8" s="6">
        <f t="shared" si="1"/>
        <v>353.334350601405</v>
      </c>
      <c r="J8" s="6"/>
      <c r="K8" s="1"/>
    </row>
    <row r="9" spans="1:11">
      <c r="A9" s="1">
        <f t="shared" si="7"/>
        <v>284</v>
      </c>
      <c r="B9" s="1">
        <f t="shared" si="2"/>
        <v>4.9567350756639</v>
      </c>
      <c r="C9" s="1">
        <f t="shared" si="3"/>
        <v>-0.970295726275997</v>
      </c>
      <c r="D9" s="1">
        <v>500</v>
      </c>
      <c r="E9" s="1">
        <f t="shared" si="4"/>
        <v>-485.147863137998</v>
      </c>
      <c r="F9" s="4">
        <f t="shared" si="5"/>
        <v>4.5170151688389</v>
      </c>
      <c r="G9" s="1">
        <f t="shared" si="0"/>
        <v>11.1111111111111</v>
      </c>
      <c r="H9" s="4">
        <f t="shared" si="6"/>
        <v>406.531365195501</v>
      </c>
      <c r="I9" s="6">
        <f t="shared" si="1"/>
        <v>406.531365195501</v>
      </c>
      <c r="J9" s="6"/>
      <c r="K9" s="5"/>
    </row>
    <row r="10" spans="1:11">
      <c r="A10" s="1">
        <f t="shared" si="7"/>
        <v>286</v>
      </c>
      <c r="B10" s="1">
        <f t="shared" si="2"/>
        <v>4.99164166070378</v>
      </c>
      <c r="C10" s="1">
        <f t="shared" si="3"/>
        <v>-0.961261695938319</v>
      </c>
      <c r="D10" s="1">
        <v>500</v>
      </c>
      <c r="E10" s="1">
        <f t="shared" si="4"/>
        <v>-480.630847969159</v>
      </c>
      <c r="F10" s="4">
        <f t="shared" si="5"/>
        <v>5.10258982158257</v>
      </c>
      <c r="G10" s="1">
        <f t="shared" si="0"/>
        <v>11.1111111111111</v>
      </c>
      <c r="H10" s="4">
        <f t="shared" si="6"/>
        <v>459.233083942431</v>
      </c>
      <c r="I10" s="5">
        <f t="shared" si="1"/>
        <v>459.233083942431</v>
      </c>
      <c r="J10" s="6"/>
      <c r="K10" s="1"/>
    </row>
    <row r="11" spans="1:11">
      <c r="A11" s="1">
        <f t="shared" si="7"/>
        <v>288</v>
      </c>
      <c r="B11" s="1">
        <f t="shared" si="2"/>
        <v>5.02654824574367</v>
      </c>
      <c r="C11" s="1">
        <f t="shared" si="3"/>
        <v>-0.951056516295154</v>
      </c>
      <c r="D11" s="1">
        <v>500</v>
      </c>
      <c r="E11" s="1">
        <f t="shared" si="4"/>
        <v>-475.528258147577</v>
      </c>
      <c r="F11" s="4">
        <f t="shared" si="5"/>
        <v>5.68194775462268</v>
      </c>
      <c r="G11" s="1">
        <f t="shared" si="0"/>
        <v>11.1111111111111</v>
      </c>
      <c r="H11" s="4">
        <f t="shared" si="6"/>
        <v>511.375297916041</v>
      </c>
      <c r="I11" s="6">
        <f t="shared" si="1"/>
        <v>511.375297916041</v>
      </c>
      <c r="J11" s="6"/>
      <c r="K11" s="1"/>
    </row>
    <row r="12" spans="1:11">
      <c r="A12" s="1">
        <f t="shared" si="7"/>
        <v>290</v>
      </c>
      <c r="B12" s="1">
        <f t="shared" si="2"/>
        <v>5.06145483078356</v>
      </c>
      <c r="C12" s="1">
        <f t="shared" si="3"/>
        <v>-0.939692620785908</v>
      </c>
      <c r="D12" s="1">
        <v>500</v>
      </c>
      <c r="E12" s="1">
        <f t="shared" si="4"/>
        <v>-469.846310392954</v>
      </c>
      <c r="F12" s="4">
        <f t="shared" si="5"/>
        <v>6.25438310956042</v>
      </c>
      <c r="G12" s="1">
        <f t="shared" si="0"/>
        <v>11.1111111111111</v>
      </c>
      <c r="H12" s="4">
        <f t="shared" si="6"/>
        <v>562.894479860438</v>
      </c>
      <c r="I12" s="6">
        <f t="shared" si="1"/>
        <v>562.894479860438</v>
      </c>
      <c r="J12" s="6"/>
      <c r="K12" s="1"/>
    </row>
    <row r="13" spans="1:11">
      <c r="A13" s="1">
        <f t="shared" si="7"/>
        <v>292</v>
      </c>
      <c r="B13" s="1">
        <f t="shared" si="2"/>
        <v>5.09636141582344</v>
      </c>
      <c r="C13" s="1">
        <f t="shared" si="3"/>
        <v>-0.927183854566787</v>
      </c>
      <c r="D13" s="1">
        <v>500</v>
      </c>
      <c r="E13" s="1">
        <f t="shared" si="4"/>
        <v>-463.591927283394</v>
      </c>
      <c r="F13" s="4">
        <f t="shared" si="5"/>
        <v>6.8191984620932</v>
      </c>
      <c r="G13" s="1">
        <f t="shared" si="0"/>
        <v>11.1111111111111</v>
      </c>
      <c r="H13" s="4">
        <f t="shared" si="6"/>
        <v>613.727861588388</v>
      </c>
      <c r="I13" s="6">
        <f t="shared" si="1"/>
        <v>613.727861588388</v>
      </c>
      <c r="J13" s="6"/>
      <c r="K13" s="8"/>
    </row>
    <row r="14" spans="1:11">
      <c r="A14" s="1">
        <f t="shared" si="7"/>
        <v>294</v>
      </c>
      <c r="B14" s="1">
        <f t="shared" si="2"/>
        <v>5.13126800086333</v>
      </c>
      <c r="C14" s="1">
        <f t="shared" si="3"/>
        <v>-0.913545457642601</v>
      </c>
      <c r="D14" s="1">
        <v>500</v>
      </c>
      <c r="E14" s="1">
        <f t="shared" si="4"/>
        <v>-456.772728821301</v>
      </c>
      <c r="F14" s="4">
        <f t="shared" si="5"/>
        <v>7.37570567171701</v>
      </c>
      <c r="G14" s="1">
        <f t="shared" si="0"/>
        <v>11.1111111111111</v>
      </c>
      <c r="H14" s="4">
        <f t="shared" si="6"/>
        <v>663.813510454531</v>
      </c>
      <c r="I14" s="6">
        <f t="shared" si="1"/>
        <v>663.813510454531</v>
      </c>
      <c r="J14" s="6"/>
      <c r="K14" s="8"/>
    </row>
    <row r="15" spans="1:11">
      <c r="A15" s="1">
        <f t="shared" si="7"/>
        <v>296</v>
      </c>
      <c r="B15" s="1">
        <f t="shared" si="2"/>
        <v>5.16617458590322</v>
      </c>
      <c r="C15" s="1">
        <f t="shared" si="3"/>
        <v>-0.898794046299167</v>
      </c>
      <c r="D15" s="1">
        <v>500</v>
      </c>
      <c r="E15" s="1">
        <f t="shared" si="4"/>
        <v>-449.397023149584</v>
      </c>
      <c r="F15" s="4">
        <f t="shared" si="5"/>
        <v>7.92322672011994</v>
      </c>
      <c r="G15" s="1">
        <f t="shared" si="0"/>
        <v>11.1111111111111</v>
      </c>
      <c r="H15" s="4">
        <f t="shared" si="6"/>
        <v>713.090404810795</v>
      </c>
      <c r="I15" s="6">
        <f t="shared" si="1"/>
        <v>713.090404810795</v>
      </c>
      <c r="J15" s="6"/>
      <c r="K15" s="1"/>
    </row>
    <row r="16" spans="1:11">
      <c r="A16" s="1">
        <f t="shared" si="7"/>
        <v>298</v>
      </c>
      <c r="B16" s="1">
        <f t="shared" si="2"/>
        <v>5.2010811709431</v>
      </c>
      <c r="C16" s="1">
        <f t="shared" si="3"/>
        <v>-0.882947592858927</v>
      </c>
      <c r="D16" s="1">
        <v>500</v>
      </c>
      <c r="E16" s="1">
        <f t="shared" si="4"/>
        <v>-441.473796429464</v>
      </c>
      <c r="F16" s="4">
        <f t="shared" si="5"/>
        <v>8.46109453724426</v>
      </c>
      <c r="G16" s="1">
        <f t="shared" si="0"/>
        <v>11.1111111111111</v>
      </c>
      <c r="H16" s="4">
        <f t="shared" si="6"/>
        <v>761.498508351983</v>
      </c>
      <c r="I16" s="6">
        <f t="shared" si="1"/>
        <v>761.498508351983</v>
      </c>
      <c r="J16" s="6"/>
      <c r="K16" s="1"/>
    </row>
    <row r="17" spans="1:11">
      <c r="A17" s="1">
        <f t="shared" si="7"/>
        <v>300</v>
      </c>
      <c r="B17" s="1">
        <f t="shared" si="2"/>
        <v>5.23598775598299</v>
      </c>
      <c r="C17" s="1">
        <f t="shared" si="3"/>
        <v>-0.866025403784439</v>
      </c>
      <c r="D17" s="1">
        <v>500</v>
      </c>
      <c r="E17" s="1">
        <f t="shared" si="4"/>
        <v>-433.012701892219</v>
      </c>
      <c r="F17" s="4">
        <f t="shared" si="5"/>
        <v>8.98865381400623</v>
      </c>
      <c r="G17" s="1">
        <f t="shared" si="0"/>
        <v>11.1111111111111</v>
      </c>
      <c r="H17" s="4">
        <f t="shared" si="6"/>
        <v>808.978843260561</v>
      </c>
      <c r="I17" s="6">
        <f t="shared" si="1"/>
        <v>808.978843260561</v>
      </c>
      <c r="J17" s="6"/>
      <c r="K17" s="1"/>
    </row>
    <row r="18" spans="1:11">
      <c r="A18" s="1">
        <f t="shared" si="7"/>
        <v>302</v>
      </c>
      <c r="B18" s="1">
        <f t="shared" si="2"/>
        <v>5.27089434102288</v>
      </c>
      <c r="C18" s="1">
        <f t="shared" si="3"/>
        <v>-0.848048096156426</v>
      </c>
      <c r="D18" s="1">
        <v>500</v>
      </c>
      <c r="E18" s="1">
        <f t="shared" si="4"/>
        <v>-424.024048078213</v>
      </c>
      <c r="F18" s="4">
        <f t="shared" si="5"/>
        <v>9.50526180069227</v>
      </c>
      <c r="G18" s="1">
        <f t="shared" si="0"/>
        <v>11.1111111111111</v>
      </c>
      <c r="H18" s="4">
        <f t="shared" si="6"/>
        <v>855.473562062304</v>
      </c>
      <c r="I18" s="6">
        <f t="shared" si="1"/>
        <v>855.473562062304</v>
      </c>
      <c r="J18" s="6"/>
      <c r="K18" s="1"/>
    </row>
    <row r="19" spans="1:11">
      <c r="A19" s="1">
        <f t="shared" si="7"/>
        <v>304</v>
      </c>
      <c r="B19" s="1">
        <f t="shared" si="2"/>
        <v>5.30580092606276</v>
      </c>
      <c r="C19" s="1">
        <f t="shared" si="3"/>
        <v>-0.829037572555042</v>
      </c>
      <c r="D19" s="1">
        <v>500</v>
      </c>
      <c r="E19" s="1">
        <f t="shared" si="4"/>
        <v>-414.518786277521</v>
      </c>
      <c r="F19" s="4">
        <f t="shared" si="5"/>
        <v>10.010289090047</v>
      </c>
      <c r="G19" s="1">
        <f t="shared" si="0"/>
        <v>11.1111111111111</v>
      </c>
      <c r="H19" s="4">
        <f t="shared" si="6"/>
        <v>900.92601810423</v>
      </c>
      <c r="I19" s="6">
        <f t="shared" si="1"/>
        <v>900.92601810423</v>
      </c>
      <c r="J19" s="6"/>
      <c r="K19" s="1"/>
    </row>
    <row r="20" spans="1:11">
      <c r="A20" s="1">
        <f t="shared" si="7"/>
        <v>306</v>
      </c>
      <c r="B20" s="1">
        <f t="shared" si="2"/>
        <v>5.34070751110265</v>
      </c>
      <c r="C20" s="1">
        <f t="shared" si="3"/>
        <v>-0.809016994374948</v>
      </c>
      <c r="D20" s="1">
        <v>500</v>
      </c>
      <c r="E20" s="1">
        <f t="shared" si="4"/>
        <v>-404.508497187474</v>
      </c>
      <c r="F20" s="4">
        <f t="shared" si="5"/>
        <v>10.5031203841129</v>
      </c>
      <c r="G20" s="1">
        <f t="shared" si="0"/>
        <v>11.1111111111111</v>
      </c>
      <c r="H20" s="4">
        <f t="shared" si="6"/>
        <v>945.280834570161</v>
      </c>
      <c r="I20" s="6">
        <f t="shared" si="1"/>
        <v>945.280834570161</v>
      </c>
      <c r="J20" s="6"/>
      <c r="K20" s="1"/>
    </row>
    <row r="21" spans="1:11">
      <c r="A21" s="1">
        <f t="shared" si="7"/>
        <v>308</v>
      </c>
      <c r="B21" s="1">
        <f t="shared" si="2"/>
        <v>5.37561409614254</v>
      </c>
      <c r="C21" s="1">
        <f t="shared" si="3"/>
        <v>-0.788010753606722</v>
      </c>
      <c r="D21" s="1">
        <v>500</v>
      </c>
      <c r="E21" s="1">
        <f t="shared" si="4"/>
        <v>-394.005376803361</v>
      </c>
      <c r="F21" s="4">
        <f t="shared" si="5"/>
        <v>10.9831552438718</v>
      </c>
      <c r="G21" s="1">
        <f t="shared" si="0"/>
        <v>11.1111111111111</v>
      </c>
      <c r="H21" s="4">
        <f t="shared" si="6"/>
        <v>988.483971948462</v>
      </c>
      <c r="I21" s="6">
        <f t="shared" si="1"/>
        <v>988.483971948462</v>
      </c>
      <c r="J21" s="6"/>
      <c r="K21" s="1"/>
    </row>
    <row r="22" spans="1:11">
      <c r="A22" s="1">
        <f t="shared" si="7"/>
        <v>310</v>
      </c>
      <c r="B22" s="1">
        <f t="shared" si="2"/>
        <v>5.41052068118242</v>
      </c>
      <c r="C22" s="1">
        <f t="shared" si="3"/>
        <v>-0.766044443118978</v>
      </c>
      <c r="D22" s="1">
        <v>500</v>
      </c>
      <c r="E22" s="1">
        <f t="shared" si="4"/>
        <v>-383.022221559489</v>
      </c>
      <c r="F22" s="4">
        <f t="shared" si="5"/>
        <v>11.4498088207918</v>
      </c>
      <c r="G22" s="1">
        <f t="shared" si="0"/>
        <v>11.1111111111111</v>
      </c>
      <c r="H22" s="4">
        <f t="shared" si="6"/>
        <v>1030.48279387126</v>
      </c>
      <c r="I22" s="6">
        <f t="shared" si="1"/>
        <v>1030.48279387126</v>
      </c>
      <c r="J22" s="6"/>
      <c r="K22" s="1"/>
    </row>
    <row r="23" spans="1:11">
      <c r="A23" s="1">
        <f t="shared" si="7"/>
        <v>312</v>
      </c>
      <c r="B23" s="1">
        <f t="shared" si="2"/>
        <v>5.44542726622231</v>
      </c>
      <c r="C23" s="1">
        <f t="shared" si="3"/>
        <v>-0.743144825477395</v>
      </c>
      <c r="D23" s="1">
        <v>500</v>
      </c>
      <c r="E23" s="1">
        <f t="shared" si="4"/>
        <v>-371.572412738697</v>
      </c>
      <c r="F23" s="4">
        <f t="shared" si="5"/>
        <v>11.9025125693717</v>
      </c>
      <c r="G23" s="1">
        <f t="shared" si="0"/>
        <v>11.1111111111111</v>
      </c>
      <c r="H23" s="4">
        <f t="shared" si="6"/>
        <v>1071.22613124345</v>
      </c>
      <c r="I23" s="6">
        <f t="shared" si="1"/>
        <v>1071.22613124345</v>
      </c>
      <c r="J23" s="6"/>
      <c r="K23" s="1"/>
    </row>
    <row r="24" spans="1:11">
      <c r="A24" s="1">
        <f t="shared" si="7"/>
        <v>314</v>
      </c>
      <c r="B24" s="1">
        <f t="shared" si="2"/>
        <v>5.48033385126219</v>
      </c>
      <c r="C24" s="1">
        <f t="shared" si="3"/>
        <v>-0.719339800338651</v>
      </c>
      <c r="D24" s="1">
        <v>500</v>
      </c>
      <c r="E24" s="1">
        <f t="shared" si="4"/>
        <v>-359.669900169326</v>
      </c>
      <c r="F24" s="4">
        <f t="shared" si="5"/>
        <v>12.3407149398268</v>
      </c>
      <c r="G24" s="1">
        <f t="shared" si="0"/>
        <v>11.1111111111111</v>
      </c>
      <c r="H24" s="4">
        <f t="shared" si="6"/>
        <v>1110.66434458441</v>
      </c>
      <c r="I24" s="6">
        <f t="shared" si="1"/>
        <v>1110.66434458441</v>
      </c>
      <c r="J24" s="6"/>
      <c r="K24" s="1"/>
    </row>
    <row r="25" spans="1:11">
      <c r="A25" s="1">
        <f t="shared" si="7"/>
        <v>316</v>
      </c>
      <c r="B25" s="1">
        <f t="shared" si="2"/>
        <v>5.51524043630208</v>
      </c>
      <c r="C25" s="1">
        <f t="shared" si="3"/>
        <v>-0.694658370458998</v>
      </c>
      <c r="D25" s="1">
        <v>500</v>
      </c>
      <c r="E25" s="1">
        <f t="shared" si="4"/>
        <v>-347.329185229499</v>
      </c>
      <c r="F25" s="4">
        <f t="shared" si="5"/>
        <v>12.7638820500698</v>
      </c>
      <c r="G25" s="1">
        <f t="shared" si="0"/>
        <v>11.1111111111111</v>
      </c>
      <c r="H25" s="4">
        <f t="shared" si="6"/>
        <v>1148.74938450628</v>
      </c>
      <c r="I25" s="6">
        <f t="shared" si="1"/>
        <v>1148.74938450628</v>
      </c>
      <c r="J25" s="6"/>
      <c r="K25" s="1"/>
    </row>
    <row r="26" spans="1:11">
      <c r="A26" s="1">
        <f t="shared" si="7"/>
        <v>318</v>
      </c>
      <c r="B26" s="1">
        <f t="shared" si="2"/>
        <v>5.55014702134197</v>
      </c>
      <c r="C26" s="1">
        <f t="shared" si="3"/>
        <v>-0.669130606358858</v>
      </c>
      <c r="D26" s="1">
        <v>500</v>
      </c>
      <c r="E26" s="1">
        <f t="shared" si="4"/>
        <v>-334.565303179429</v>
      </c>
      <c r="F26" s="4">
        <f t="shared" si="5"/>
        <v>13.1714983361593</v>
      </c>
      <c r="G26" s="1">
        <f t="shared" si="0"/>
        <v>11.1111111111111</v>
      </c>
      <c r="H26" s="4">
        <f t="shared" si="6"/>
        <v>1185.43485025434</v>
      </c>
      <c r="I26" s="6">
        <f t="shared" si="1"/>
        <v>1185.43485025434</v>
      </c>
      <c r="J26" s="6"/>
      <c r="K26" s="1"/>
    </row>
    <row r="27" spans="1:11">
      <c r="A27" s="1">
        <f t="shared" si="7"/>
        <v>320</v>
      </c>
      <c r="B27" s="1">
        <f t="shared" si="2"/>
        <v>5.58505360638185</v>
      </c>
      <c r="C27" s="1">
        <f t="shared" si="3"/>
        <v>-0.64278760968654</v>
      </c>
      <c r="D27" s="1">
        <v>500</v>
      </c>
      <c r="E27" s="1">
        <f t="shared" si="4"/>
        <v>-321.39380484327</v>
      </c>
      <c r="F27" s="4">
        <f t="shared" si="5"/>
        <v>13.5630671804407</v>
      </c>
      <c r="G27" s="1">
        <f t="shared" si="0"/>
        <v>11.1111111111111</v>
      </c>
      <c r="H27" s="4">
        <f t="shared" si="6"/>
        <v>1220.67604623966</v>
      </c>
      <c r="I27" s="1">
        <f t="shared" si="1"/>
        <v>1220.67604623966</v>
      </c>
      <c r="J27" s="1"/>
      <c r="K27" s="1"/>
    </row>
    <row r="28" spans="1:11">
      <c r="A28" s="1">
        <f t="shared" si="7"/>
        <v>322</v>
      </c>
      <c r="B28" s="1">
        <f t="shared" si="2"/>
        <v>5.61996019142174</v>
      </c>
      <c r="C28" s="1">
        <f t="shared" si="3"/>
        <v>-0.615661475325658</v>
      </c>
      <c r="D28" s="1">
        <v>500</v>
      </c>
      <c r="E28" s="1">
        <f t="shared" si="4"/>
        <v>-307.830737662829</v>
      </c>
      <c r="F28" s="4">
        <f t="shared" si="5"/>
        <v>13.9381115165924</v>
      </c>
      <c r="G28" s="1">
        <f t="shared" si="0"/>
        <v>11.1111111111111</v>
      </c>
      <c r="H28" s="4">
        <f t="shared" si="6"/>
        <v>1254.43003649332</v>
      </c>
      <c r="I28" s="1">
        <f t="shared" si="1"/>
        <v>1254.43003649332</v>
      </c>
      <c r="J28" s="1"/>
      <c r="K28" s="1"/>
    </row>
    <row r="29" spans="1:11">
      <c r="A29" s="1">
        <f t="shared" si="7"/>
        <v>324</v>
      </c>
      <c r="B29" s="1">
        <f t="shared" si="2"/>
        <v>5.65486677646163</v>
      </c>
      <c r="C29" s="1">
        <f t="shared" si="3"/>
        <v>-0.587785252292473</v>
      </c>
      <c r="D29" s="1">
        <v>500</v>
      </c>
      <c r="E29" s="1">
        <f t="shared" si="4"/>
        <v>-293.892626146237</v>
      </c>
      <c r="F29" s="4">
        <f t="shared" si="5"/>
        <v>14.2961744108634</v>
      </c>
      <c r="G29" s="1">
        <f t="shared" si="0"/>
        <v>11.1111111111111</v>
      </c>
      <c r="H29" s="4">
        <f t="shared" si="6"/>
        <v>1286.65569697771</v>
      </c>
      <c r="I29" s="1">
        <f t="shared" si="1"/>
        <v>1286.65569697771</v>
      </c>
      <c r="J29" s="1"/>
      <c r="K29" s="1"/>
    </row>
    <row r="30" spans="1:11">
      <c r="A30" s="1">
        <f t="shared" si="7"/>
        <v>326</v>
      </c>
      <c r="B30" s="1">
        <f t="shared" si="2"/>
        <v>5.68977336150151</v>
      </c>
      <c r="C30" s="1">
        <f t="shared" si="3"/>
        <v>-0.559192903470747</v>
      </c>
      <c r="D30" s="1">
        <v>500</v>
      </c>
      <c r="E30" s="1">
        <f t="shared" si="4"/>
        <v>-279.596451735373</v>
      </c>
      <c r="F30" s="4">
        <f t="shared" si="5"/>
        <v>14.6368196187708</v>
      </c>
      <c r="G30" s="1">
        <f t="shared" si="0"/>
        <v>11.1111111111111</v>
      </c>
      <c r="H30" s="4">
        <f t="shared" si="6"/>
        <v>1317.31376568937</v>
      </c>
      <c r="I30" s="1">
        <f t="shared" si="1"/>
        <v>1317.31376568937</v>
      </c>
      <c r="J30" s="1"/>
      <c r="K30" s="1"/>
    </row>
    <row r="31" spans="1:11">
      <c r="A31" s="1">
        <f t="shared" si="7"/>
        <v>328</v>
      </c>
      <c r="B31" s="1">
        <f t="shared" si="2"/>
        <v>5.7246799465414</v>
      </c>
      <c r="C31" s="1">
        <f t="shared" si="3"/>
        <v>-0.529919264233205</v>
      </c>
      <c r="D31" s="1">
        <v>500</v>
      </c>
      <c r="E31" s="1">
        <f t="shared" si="4"/>
        <v>-264.959632116603</v>
      </c>
      <c r="F31" s="4">
        <f t="shared" si="5"/>
        <v>14.9596321166023</v>
      </c>
      <c r="G31" s="1">
        <f t="shared" si="0"/>
        <v>11.1111111111111</v>
      </c>
      <c r="H31" s="4">
        <f t="shared" si="6"/>
        <v>1346.36689049421</v>
      </c>
      <c r="I31" s="1">
        <f t="shared" si="1"/>
        <v>1346.36689049421</v>
      </c>
      <c r="J31" s="1"/>
      <c r="K31" s="1"/>
    </row>
    <row r="32" spans="1:11">
      <c r="A32" s="1">
        <f t="shared" si="7"/>
        <v>330</v>
      </c>
      <c r="B32" s="1">
        <f t="shared" si="2"/>
        <v>5.75958653158129</v>
      </c>
      <c r="C32" s="1">
        <f t="shared" si="3"/>
        <v>-0.5</v>
      </c>
      <c r="D32" s="1">
        <v>500</v>
      </c>
      <c r="E32" s="1">
        <f t="shared" si="4"/>
        <v>-250</v>
      </c>
      <c r="F32" s="4">
        <f t="shared" si="5"/>
        <v>15.2642186070548</v>
      </c>
      <c r="G32" s="1">
        <f t="shared" si="0"/>
        <v>11.1111111111111</v>
      </c>
      <c r="H32" s="4">
        <f t="shared" si="6"/>
        <v>1373.77967463493</v>
      </c>
      <c r="I32" s="1">
        <f t="shared" si="1"/>
        <v>1373.77967463493</v>
      </c>
      <c r="J32" s="1"/>
      <c r="K32" s="1"/>
    </row>
    <row r="33" spans="1:11">
      <c r="A33" s="1">
        <f t="shared" si="7"/>
        <v>332</v>
      </c>
      <c r="B33" s="1">
        <f t="shared" si="2"/>
        <v>5.79449311662117</v>
      </c>
      <c r="C33" s="1">
        <f t="shared" si="3"/>
        <v>-0.469471562785891</v>
      </c>
      <c r="D33" s="1">
        <v>500</v>
      </c>
      <c r="E33" s="1">
        <f t="shared" si="4"/>
        <v>-234.735781392945</v>
      </c>
      <c r="F33" s="4">
        <f t="shared" si="5"/>
        <v>15.5502079984065</v>
      </c>
      <c r="G33" s="1">
        <f t="shared" si="0"/>
        <v>11.1111111111111</v>
      </c>
      <c r="H33" s="4">
        <f t="shared" si="6"/>
        <v>1399.51871985658</v>
      </c>
      <c r="I33" s="1">
        <f t="shared" si="1"/>
        <v>1399.51871985658</v>
      </c>
      <c r="J33" s="1"/>
      <c r="K33" s="1"/>
    </row>
    <row r="34" spans="1:11">
      <c r="A34" s="1">
        <f t="shared" si="7"/>
        <v>334</v>
      </c>
      <c r="B34" s="1">
        <f t="shared" si="2"/>
        <v>5.82939970166106</v>
      </c>
      <c r="C34" s="1">
        <f t="shared" si="3"/>
        <v>-0.438371146789078</v>
      </c>
      <c r="D34" s="1">
        <v>500</v>
      </c>
      <c r="E34" s="1">
        <f t="shared" si="4"/>
        <v>-219.185573394539</v>
      </c>
      <c r="F34" s="4">
        <f t="shared" si="5"/>
        <v>15.8172518566388</v>
      </c>
      <c r="G34" s="1">
        <f t="shared" si="0"/>
        <v>11.1111111111111</v>
      </c>
      <c r="H34" s="4">
        <f t="shared" si="6"/>
        <v>1423.55266709749</v>
      </c>
      <c r="I34" s="1">
        <f t="shared" si="1"/>
        <v>1423.55266709749</v>
      </c>
      <c r="J34" s="1"/>
      <c r="K34" s="1"/>
    </row>
    <row r="35" spans="1:11">
      <c r="A35" s="1">
        <f t="shared" si="7"/>
        <v>336</v>
      </c>
      <c r="B35" s="1">
        <f t="shared" ref="B35:B66" si="8">RADIANS(A35)</f>
        <v>5.86430628670095</v>
      </c>
      <c r="C35" s="1">
        <f t="shared" ref="C35:C66" si="9">SIN(B35)</f>
        <v>-0.4067366430758</v>
      </c>
      <c r="D35" s="1">
        <v>500</v>
      </c>
      <c r="E35" s="1">
        <f t="shared" ref="E35:E66" si="10">C35*D35</f>
        <v>-203.3683215379</v>
      </c>
      <c r="F35" s="4">
        <f t="shared" ref="F35:F66" si="11">E36-E35</f>
        <v>16.0650248299439</v>
      </c>
      <c r="G35" s="1">
        <f t="shared" si="0"/>
        <v>11.1111111111111</v>
      </c>
      <c r="H35" s="4">
        <f t="shared" ref="H35:H66" si="12">1000*F35/G35</f>
        <v>1445.85223469495</v>
      </c>
      <c r="I35" s="1">
        <f t="shared" si="1"/>
        <v>1445.85223469495</v>
      </c>
      <c r="J35" s="1"/>
      <c r="K35" s="1"/>
    </row>
    <row r="36" spans="1:11">
      <c r="A36" s="1">
        <f t="shared" ref="A36:A72" si="13">A35+2</f>
        <v>338</v>
      </c>
      <c r="B36" s="1">
        <f t="shared" si="8"/>
        <v>5.89921287174083</v>
      </c>
      <c r="C36" s="1">
        <f t="shared" si="9"/>
        <v>-0.374606593415912</v>
      </c>
      <c r="D36" s="1">
        <v>500</v>
      </c>
      <c r="E36" s="1">
        <f t="shared" si="10"/>
        <v>-187.303296707956</v>
      </c>
      <c r="F36" s="4">
        <f t="shared" si="11"/>
        <v>16.2932250451219</v>
      </c>
      <c r="G36" s="1">
        <f t="shared" si="0"/>
        <v>11.1111111111111</v>
      </c>
      <c r="H36" s="4">
        <f t="shared" si="12"/>
        <v>1466.39025406097</v>
      </c>
      <c r="I36" s="1">
        <f t="shared" si="1"/>
        <v>1466.39025406097</v>
      </c>
      <c r="J36" s="1"/>
      <c r="K36" s="1"/>
    </row>
    <row r="37" spans="1:11">
      <c r="A37" s="1">
        <f t="shared" si="13"/>
        <v>340</v>
      </c>
      <c r="B37" s="1">
        <f t="shared" si="8"/>
        <v>5.93411945678072</v>
      </c>
      <c r="C37" s="1">
        <f t="shared" si="9"/>
        <v>-0.342020143325669</v>
      </c>
      <c r="D37" s="1">
        <v>500</v>
      </c>
      <c r="E37" s="1">
        <f t="shared" si="10"/>
        <v>-171.010071662834</v>
      </c>
      <c r="F37" s="4">
        <f t="shared" si="11"/>
        <v>16.5015744753605</v>
      </c>
      <c r="G37" s="1">
        <f t="shared" si="0"/>
        <v>11.1111111111111</v>
      </c>
      <c r="H37" s="4">
        <f t="shared" si="12"/>
        <v>1485.14170278245</v>
      </c>
      <c r="I37" s="1">
        <f t="shared" si="1"/>
        <v>1485.14170278245</v>
      </c>
      <c r="J37" s="1"/>
      <c r="K37" s="1"/>
    </row>
    <row r="38" spans="1:11">
      <c r="A38" s="1">
        <f t="shared" si="13"/>
        <v>342</v>
      </c>
      <c r="B38" s="1">
        <f t="shared" si="8"/>
        <v>5.96902604182061</v>
      </c>
      <c r="C38" s="1">
        <f t="shared" si="9"/>
        <v>-0.309016994374948</v>
      </c>
      <c r="D38" s="1">
        <v>500</v>
      </c>
      <c r="E38" s="1">
        <f t="shared" si="10"/>
        <v>-154.508497187474</v>
      </c>
      <c r="F38" s="4">
        <f t="shared" si="11"/>
        <v>16.6898192789743</v>
      </c>
      <c r="G38" s="1">
        <f t="shared" si="0"/>
        <v>11.1111111111111</v>
      </c>
      <c r="H38" s="4">
        <f t="shared" si="12"/>
        <v>1502.08373510769</v>
      </c>
      <c r="I38" s="1">
        <f t="shared" si="1"/>
        <v>1502.08373510769</v>
      </c>
      <c r="J38" s="1"/>
      <c r="K38" s="1"/>
    </row>
    <row r="39" spans="1:11">
      <c r="A39" s="1">
        <f t="shared" si="13"/>
        <v>344</v>
      </c>
      <c r="B39" s="1">
        <f t="shared" si="8"/>
        <v>6.00393262686049</v>
      </c>
      <c r="C39" s="1">
        <f t="shared" si="9"/>
        <v>-0.275637355816999</v>
      </c>
      <c r="D39" s="1">
        <v>500</v>
      </c>
      <c r="E39" s="1">
        <f t="shared" si="10"/>
        <v>-137.818677908499</v>
      </c>
      <c r="F39" s="4">
        <f t="shared" si="11"/>
        <v>16.8577301086655</v>
      </c>
      <c r="G39" s="1">
        <f t="shared" si="0"/>
        <v>11.1111111111111</v>
      </c>
      <c r="H39" s="4">
        <f t="shared" si="12"/>
        <v>1517.19570977989</v>
      </c>
      <c r="I39" s="1">
        <f t="shared" si="1"/>
        <v>1517.19570977989</v>
      </c>
      <c r="J39" s="1"/>
      <c r="K39" s="1"/>
    </row>
    <row r="40" spans="1:11">
      <c r="A40" s="1">
        <f t="shared" si="13"/>
        <v>346</v>
      </c>
      <c r="B40" s="1">
        <f t="shared" si="8"/>
        <v>6.03883921190038</v>
      </c>
      <c r="C40" s="1">
        <f t="shared" si="9"/>
        <v>-0.241921895599668</v>
      </c>
      <c r="D40" s="1">
        <v>500</v>
      </c>
      <c r="E40" s="1">
        <f t="shared" si="10"/>
        <v>-120.960947799834</v>
      </c>
      <c r="F40" s="4">
        <f t="shared" si="11"/>
        <v>17.005102390954</v>
      </c>
      <c r="G40" s="1">
        <f t="shared" si="0"/>
        <v>11.1111111111111</v>
      </c>
      <c r="H40" s="4">
        <f t="shared" si="12"/>
        <v>1530.45921518586</v>
      </c>
      <c r="I40" s="1">
        <f t="shared" si="1"/>
        <v>1530.45921518586</v>
      </c>
      <c r="J40" s="1"/>
      <c r="K40" s="1"/>
    </row>
    <row r="41" spans="1:11">
      <c r="A41" s="1">
        <f t="shared" si="13"/>
        <v>348</v>
      </c>
      <c r="B41" s="1">
        <f t="shared" si="8"/>
        <v>6.07374579694027</v>
      </c>
      <c r="C41" s="1">
        <f t="shared" si="9"/>
        <v>-0.20791169081776</v>
      </c>
      <c r="D41" s="1">
        <v>500</v>
      </c>
      <c r="E41" s="1">
        <f t="shared" si="10"/>
        <v>-103.95584540888</v>
      </c>
      <c r="F41" s="4">
        <f t="shared" si="11"/>
        <v>17.1317565754147</v>
      </c>
      <c r="G41" s="1">
        <f t="shared" si="0"/>
        <v>11.1111111111111</v>
      </c>
      <c r="H41" s="4">
        <f t="shared" si="12"/>
        <v>1541.85809178732</v>
      </c>
      <c r="I41" s="1">
        <f t="shared" si="1"/>
        <v>1541.85809178732</v>
      </c>
      <c r="J41" s="1"/>
      <c r="K41" s="1"/>
    </row>
    <row r="42" spans="1:11">
      <c r="A42" s="1">
        <f t="shared" si="13"/>
        <v>350</v>
      </c>
      <c r="B42" s="1">
        <f t="shared" si="8"/>
        <v>6.10865238198015</v>
      </c>
      <c r="C42" s="1">
        <f t="shared" si="9"/>
        <v>-0.17364817766693</v>
      </c>
      <c r="D42" s="1">
        <v>500</v>
      </c>
      <c r="E42" s="1">
        <f t="shared" si="10"/>
        <v>-86.8240888334652</v>
      </c>
      <c r="F42" s="4">
        <f t="shared" si="11"/>
        <v>17.2375383534323</v>
      </c>
      <c r="G42" s="1">
        <f t="shared" si="0"/>
        <v>11.1111111111111</v>
      </c>
      <c r="H42" s="4">
        <f t="shared" si="12"/>
        <v>1551.37845180891</v>
      </c>
      <c r="I42" s="1">
        <f t="shared" ref="I42:I62" si="14">ABS(H42)</f>
        <v>1551.37845180891</v>
      </c>
      <c r="J42" s="1"/>
      <c r="K42" s="1"/>
    </row>
    <row r="43" spans="1:9">
      <c r="A43" s="1">
        <f t="shared" si="13"/>
        <v>352</v>
      </c>
      <c r="B43" s="1">
        <f t="shared" si="8"/>
        <v>6.14355896702004</v>
      </c>
      <c r="C43" s="1">
        <f t="shared" si="9"/>
        <v>-0.139173100960066</v>
      </c>
      <c r="D43" s="1">
        <v>500</v>
      </c>
      <c r="E43" s="1">
        <f t="shared" si="10"/>
        <v>-69.5865504800329</v>
      </c>
      <c r="F43" s="4">
        <f t="shared" si="11"/>
        <v>17.3223188462062</v>
      </c>
      <c r="G43" s="1">
        <f t="shared" si="0"/>
        <v>11.1111111111111</v>
      </c>
      <c r="H43" s="4">
        <f t="shared" si="12"/>
        <v>1559.00869615856</v>
      </c>
      <c r="I43" s="1">
        <f t="shared" si="14"/>
        <v>1559.00869615856</v>
      </c>
    </row>
    <row r="44" spans="1:9">
      <c r="A44" s="1">
        <f t="shared" si="13"/>
        <v>354</v>
      </c>
      <c r="B44" s="1">
        <f t="shared" si="8"/>
        <v>6.17846555205993</v>
      </c>
      <c r="C44" s="1">
        <f t="shared" si="9"/>
        <v>-0.104528463267653</v>
      </c>
      <c r="D44" s="1">
        <v>500</v>
      </c>
      <c r="E44" s="1">
        <f t="shared" si="10"/>
        <v>-52.2642316338267</v>
      </c>
      <c r="F44" s="4">
        <f t="shared" si="11"/>
        <v>17.3859947617639</v>
      </c>
      <c r="G44" s="1">
        <f t="shared" si="0"/>
        <v>11.1111111111111</v>
      </c>
      <c r="H44" s="4">
        <f t="shared" si="12"/>
        <v>1564.73952855875</v>
      </c>
      <c r="I44" s="1">
        <f t="shared" si="14"/>
        <v>1564.73952855875</v>
      </c>
    </row>
    <row r="45" spans="1:9">
      <c r="A45" s="1">
        <f t="shared" si="13"/>
        <v>356</v>
      </c>
      <c r="B45" s="1">
        <f t="shared" si="8"/>
        <v>6.21337213709981</v>
      </c>
      <c r="C45" s="1">
        <f t="shared" si="9"/>
        <v>-0.0697564737441256</v>
      </c>
      <c r="D45" s="1">
        <v>500</v>
      </c>
      <c r="E45" s="1">
        <f t="shared" si="10"/>
        <v>-34.8782368720628</v>
      </c>
      <c r="F45" s="4">
        <f t="shared" si="11"/>
        <v>17.4284885208124</v>
      </c>
      <c r="G45" s="1">
        <f t="shared" si="0"/>
        <v>11.1111111111111</v>
      </c>
      <c r="H45" s="4">
        <f t="shared" si="12"/>
        <v>1568.56396687312</v>
      </c>
      <c r="I45" s="1">
        <f t="shared" si="14"/>
        <v>1568.56396687312</v>
      </c>
    </row>
    <row r="46" spans="1:9">
      <c r="A46" s="1">
        <f t="shared" si="13"/>
        <v>358</v>
      </c>
      <c r="B46" s="1">
        <f t="shared" si="8"/>
        <v>6.2482787221397</v>
      </c>
      <c r="C46" s="1">
        <f t="shared" si="9"/>
        <v>-0.0348994967025008</v>
      </c>
      <c r="D46" s="1">
        <v>500</v>
      </c>
      <c r="E46" s="1">
        <f t="shared" si="10"/>
        <v>-17.4497483512504</v>
      </c>
      <c r="F46" s="4">
        <f t="shared" si="11"/>
        <v>17.4497483512503</v>
      </c>
      <c r="G46" s="1">
        <f t="shared" si="0"/>
        <v>11.1111111111111</v>
      </c>
      <c r="H46" s="4">
        <f t="shared" si="12"/>
        <v>1570.47735161253</v>
      </c>
      <c r="I46" s="1">
        <f t="shared" si="14"/>
        <v>1570.47735161253</v>
      </c>
    </row>
    <row r="47" spans="1:9">
      <c r="A47" s="1">
        <f t="shared" si="13"/>
        <v>360</v>
      </c>
      <c r="B47" s="1">
        <f t="shared" si="8"/>
        <v>6.28318530717959</v>
      </c>
      <c r="C47" s="1">
        <f t="shared" si="9"/>
        <v>-2.44929359829471e-16</v>
      </c>
      <c r="D47" s="1">
        <v>500</v>
      </c>
      <c r="E47" s="1">
        <f t="shared" si="10"/>
        <v>-1.22464679914735e-13</v>
      </c>
      <c r="F47" s="4">
        <f t="shared" si="11"/>
        <v>17.4497483512507</v>
      </c>
      <c r="G47" s="1">
        <f t="shared" si="0"/>
        <v>11.1111111111111</v>
      </c>
      <c r="H47" s="4">
        <f t="shared" si="12"/>
        <v>1570.47735161256</v>
      </c>
      <c r="I47" s="1">
        <f t="shared" si="14"/>
        <v>1570.47735161256</v>
      </c>
    </row>
    <row r="48" spans="1:9">
      <c r="A48" s="1">
        <f t="shared" si="13"/>
        <v>362</v>
      </c>
      <c r="B48" s="1">
        <f t="shared" si="8"/>
        <v>6.31809189221947</v>
      </c>
      <c r="C48" s="1">
        <f t="shared" si="9"/>
        <v>0.0348994967025012</v>
      </c>
      <c r="D48" s="1">
        <v>500</v>
      </c>
      <c r="E48" s="1">
        <f t="shared" si="10"/>
        <v>17.4497483512506</v>
      </c>
      <c r="F48" s="4">
        <f t="shared" si="11"/>
        <v>17.428488520812</v>
      </c>
      <c r="G48" s="1">
        <f t="shared" si="0"/>
        <v>11.1111111111111</v>
      </c>
      <c r="H48" s="4">
        <f t="shared" si="12"/>
        <v>1568.56396687308</v>
      </c>
      <c r="I48" s="1">
        <f t="shared" si="14"/>
        <v>1568.56396687308</v>
      </c>
    </row>
    <row r="49" spans="1:9">
      <c r="A49" s="1">
        <f t="shared" si="13"/>
        <v>364</v>
      </c>
      <c r="B49" s="1">
        <f t="shared" si="8"/>
        <v>6.35299847725936</v>
      </c>
      <c r="C49" s="1">
        <f t="shared" si="9"/>
        <v>0.0697564737441251</v>
      </c>
      <c r="D49" s="1">
        <v>500</v>
      </c>
      <c r="E49" s="1">
        <f t="shared" si="10"/>
        <v>34.8782368720626</v>
      </c>
      <c r="F49" s="4">
        <f t="shared" si="11"/>
        <v>17.3859947617639</v>
      </c>
      <c r="G49" s="1">
        <f t="shared" si="0"/>
        <v>11.1111111111111</v>
      </c>
      <c r="H49" s="4">
        <f t="shared" si="12"/>
        <v>1564.73952855875</v>
      </c>
      <c r="I49" s="1">
        <f t="shared" si="14"/>
        <v>1564.73952855875</v>
      </c>
    </row>
    <row r="50" spans="1:9">
      <c r="A50" s="1">
        <f t="shared" si="13"/>
        <v>366</v>
      </c>
      <c r="B50" s="1">
        <f t="shared" si="8"/>
        <v>6.38790506229925</v>
      </c>
      <c r="C50" s="1">
        <f t="shared" si="9"/>
        <v>0.104528463267653</v>
      </c>
      <c r="D50" s="1">
        <v>500</v>
      </c>
      <c r="E50" s="1">
        <f t="shared" si="10"/>
        <v>52.2642316338265</v>
      </c>
      <c r="F50" s="4">
        <f t="shared" si="11"/>
        <v>17.3223188462062</v>
      </c>
      <c r="G50" s="1">
        <f t="shared" si="0"/>
        <v>11.1111111111111</v>
      </c>
      <c r="H50" s="4">
        <f t="shared" si="12"/>
        <v>1559.00869615856</v>
      </c>
      <c r="I50" s="1">
        <f t="shared" si="14"/>
        <v>1559.00869615856</v>
      </c>
    </row>
    <row r="51" spans="1:9">
      <c r="A51" s="1">
        <f t="shared" si="13"/>
        <v>368</v>
      </c>
      <c r="B51" s="1">
        <f t="shared" si="8"/>
        <v>6.42281164733913</v>
      </c>
      <c r="C51" s="1">
        <f t="shared" si="9"/>
        <v>0.139173100960065</v>
      </c>
      <c r="D51" s="1">
        <v>500</v>
      </c>
      <c r="E51" s="1">
        <f t="shared" si="10"/>
        <v>69.5865504800327</v>
      </c>
      <c r="F51" s="4">
        <f t="shared" si="11"/>
        <v>17.2375383534323</v>
      </c>
      <c r="G51" s="1">
        <f t="shared" si="0"/>
        <v>11.1111111111111</v>
      </c>
      <c r="H51" s="4">
        <f t="shared" si="12"/>
        <v>1551.37845180891</v>
      </c>
      <c r="I51" s="1">
        <f t="shared" si="14"/>
        <v>1551.37845180891</v>
      </c>
    </row>
    <row r="52" spans="1:9">
      <c r="A52" s="1">
        <f t="shared" si="13"/>
        <v>370</v>
      </c>
      <c r="B52" s="1">
        <f t="shared" si="8"/>
        <v>6.45771823237902</v>
      </c>
      <c r="C52" s="1">
        <f t="shared" si="9"/>
        <v>0.17364817766693</v>
      </c>
      <c r="D52" s="1">
        <v>500</v>
      </c>
      <c r="E52" s="1">
        <f t="shared" si="10"/>
        <v>86.824088833465</v>
      </c>
      <c r="F52" s="4">
        <f t="shared" si="11"/>
        <v>17.1317565754147</v>
      </c>
      <c r="G52" s="1">
        <f t="shared" si="0"/>
        <v>11.1111111111111</v>
      </c>
      <c r="H52" s="4">
        <f t="shared" si="12"/>
        <v>1541.85809178732</v>
      </c>
      <c r="I52" s="1">
        <f t="shared" si="14"/>
        <v>1541.85809178732</v>
      </c>
    </row>
    <row r="53" spans="1:9">
      <c r="A53" s="1">
        <f t="shared" si="13"/>
        <v>372</v>
      </c>
      <c r="B53" s="1">
        <f t="shared" si="8"/>
        <v>6.49262481741891</v>
      </c>
      <c r="C53" s="1">
        <f t="shared" si="9"/>
        <v>0.207911690817759</v>
      </c>
      <c r="D53" s="1">
        <v>500</v>
      </c>
      <c r="E53" s="1">
        <f t="shared" si="10"/>
        <v>103.95584540888</v>
      </c>
      <c r="F53" s="4">
        <f t="shared" si="11"/>
        <v>17.005102390954</v>
      </c>
      <c r="G53" s="1">
        <f t="shared" si="0"/>
        <v>11.1111111111111</v>
      </c>
      <c r="H53" s="4">
        <f t="shared" si="12"/>
        <v>1530.45921518586</v>
      </c>
      <c r="I53" s="1">
        <f t="shared" si="14"/>
        <v>1530.45921518586</v>
      </c>
    </row>
    <row r="54" spans="1:9">
      <c r="A54" s="1">
        <f t="shared" si="13"/>
        <v>374</v>
      </c>
      <c r="B54" s="1">
        <f t="shared" si="8"/>
        <v>6.52753140245879</v>
      </c>
      <c r="C54" s="1">
        <f t="shared" si="9"/>
        <v>0.241921895599667</v>
      </c>
      <c r="D54" s="1">
        <v>500</v>
      </c>
      <c r="E54" s="1">
        <f t="shared" si="10"/>
        <v>120.960947799834</v>
      </c>
      <c r="F54" s="4">
        <f t="shared" si="11"/>
        <v>16.857730108666</v>
      </c>
      <c r="G54" s="1">
        <f t="shared" si="0"/>
        <v>11.1111111111111</v>
      </c>
      <c r="H54" s="4">
        <f t="shared" si="12"/>
        <v>1517.19570977994</v>
      </c>
      <c r="I54" s="1">
        <f t="shared" si="14"/>
        <v>1517.19570977994</v>
      </c>
    </row>
    <row r="55" spans="1:9">
      <c r="A55" s="1">
        <f t="shared" si="13"/>
        <v>376</v>
      </c>
      <c r="B55" s="1">
        <f t="shared" si="8"/>
        <v>6.56243798749868</v>
      </c>
      <c r="C55" s="1">
        <f t="shared" si="9"/>
        <v>0.275637355816999</v>
      </c>
      <c r="D55" s="1">
        <v>500</v>
      </c>
      <c r="E55" s="1">
        <f t="shared" si="10"/>
        <v>137.8186779085</v>
      </c>
      <c r="F55" s="4">
        <f t="shared" si="11"/>
        <v>16.6898192789739</v>
      </c>
      <c r="G55" s="1">
        <f t="shared" si="0"/>
        <v>11.1111111111111</v>
      </c>
      <c r="H55" s="4">
        <f t="shared" si="12"/>
        <v>1502.08373510765</v>
      </c>
      <c r="I55" s="1">
        <f t="shared" si="14"/>
        <v>1502.08373510765</v>
      </c>
    </row>
    <row r="56" spans="1:9">
      <c r="A56" s="1">
        <f t="shared" si="13"/>
        <v>378</v>
      </c>
      <c r="B56" s="1">
        <f t="shared" si="8"/>
        <v>6.59734457253857</v>
      </c>
      <c r="C56" s="1">
        <f t="shared" si="9"/>
        <v>0.309016994374947</v>
      </c>
      <c r="D56" s="1">
        <v>500</v>
      </c>
      <c r="E56" s="1">
        <f t="shared" si="10"/>
        <v>154.508497187474</v>
      </c>
      <c r="F56" s="4">
        <f t="shared" si="11"/>
        <v>16.5015744753609</v>
      </c>
      <c r="G56" s="1">
        <f t="shared" si="0"/>
        <v>11.1111111111111</v>
      </c>
      <c r="H56" s="4">
        <f t="shared" si="12"/>
        <v>1485.14170278248</v>
      </c>
      <c r="I56" s="1">
        <f t="shared" si="14"/>
        <v>1485.14170278248</v>
      </c>
    </row>
    <row r="57" spans="1:9">
      <c r="A57" s="1">
        <f t="shared" si="13"/>
        <v>380</v>
      </c>
      <c r="B57" s="1">
        <f t="shared" si="8"/>
        <v>6.63225115757845</v>
      </c>
      <c r="C57" s="1">
        <f t="shared" si="9"/>
        <v>0.342020143325669</v>
      </c>
      <c r="D57" s="1">
        <v>500</v>
      </c>
      <c r="E57" s="1">
        <f t="shared" si="10"/>
        <v>171.010071662834</v>
      </c>
      <c r="F57" s="4">
        <f t="shared" si="11"/>
        <v>16.2932250451215</v>
      </c>
      <c r="G57" s="1">
        <f t="shared" si="0"/>
        <v>11.1111111111111</v>
      </c>
      <c r="H57" s="4">
        <f t="shared" si="12"/>
        <v>1466.39025406093</v>
      </c>
      <c r="I57" s="1">
        <f t="shared" si="14"/>
        <v>1466.39025406093</v>
      </c>
    </row>
    <row r="58" spans="1:9">
      <c r="A58" s="1">
        <f t="shared" si="13"/>
        <v>382</v>
      </c>
      <c r="B58" s="1">
        <f t="shared" si="8"/>
        <v>6.66715774261834</v>
      </c>
      <c r="C58" s="1">
        <f t="shared" si="9"/>
        <v>0.374606593415912</v>
      </c>
      <c r="D58" s="1">
        <v>500</v>
      </c>
      <c r="E58" s="1">
        <f t="shared" si="10"/>
        <v>187.303296707956</v>
      </c>
      <c r="F58" s="4">
        <f t="shared" si="11"/>
        <v>16.0650248299443</v>
      </c>
      <c r="G58" s="1">
        <f t="shared" si="0"/>
        <v>11.1111111111111</v>
      </c>
      <c r="H58" s="4">
        <f t="shared" si="12"/>
        <v>1445.85223469499</v>
      </c>
      <c r="I58" s="1">
        <f t="shared" si="14"/>
        <v>1445.85223469499</v>
      </c>
    </row>
    <row r="59" spans="1:9">
      <c r="A59" s="1">
        <f t="shared" si="13"/>
        <v>384</v>
      </c>
      <c r="B59" s="1">
        <f t="shared" si="8"/>
        <v>6.70206432765823</v>
      </c>
      <c r="C59" s="1">
        <f t="shared" si="9"/>
        <v>0.4067366430758</v>
      </c>
      <c r="D59" s="1">
        <v>500</v>
      </c>
      <c r="E59" s="1">
        <f t="shared" si="10"/>
        <v>203.3683215379</v>
      </c>
      <c r="F59" s="4">
        <f t="shared" si="11"/>
        <v>15.8172518566384</v>
      </c>
      <c r="G59" s="1">
        <f t="shared" si="0"/>
        <v>11.1111111111111</v>
      </c>
      <c r="H59" s="4">
        <f t="shared" si="12"/>
        <v>1423.55266709746</v>
      </c>
      <c r="I59" s="1">
        <f t="shared" si="14"/>
        <v>1423.55266709746</v>
      </c>
    </row>
    <row r="60" spans="1:9">
      <c r="A60" s="1">
        <f t="shared" si="13"/>
        <v>386</v>
      </c>
      <c r="B60" s="1">
        <f t="shared" si="8"/>
        <v>6.73697091269811</v>
      </c>
      <c r="C60" s="1">
        <f t="shared" si="9"/>
        <v>0.438371146789077</v>
      </c>
      <c r="D60" s="1">
        <v>500</v>
      </c>
      <c r="E60" s="1">
        <f t="shared" si="10"/>
        <v>219.185573394539</v>
      </c>
      <c r="F60" s="4">
        <f t="shared" si="11"/>
        <v>15.5502079984065</v>
      </c>
      <c r="G60" s="1">
        <f t="shared" si="0"/>
        <v>11.1111111111111</v>
      </c>
      <c r="H60" s="4">
        <f t="shared" si="12"/>
        <v>1399.51871985658</v>
      </c>
      <c r="I60" s="1">
        <f t="shared" si="14"/>
        <v>1399.51871985658</v>
      </c>
    </row>
    <row r="61" spans="1:9">
      <c r="A61" s="1">
        <f t="shared" si="13"/>
        <v>388</v>
      </c>
      <c r="B61" s="1">
        <f t="shared" si="8"/>
        <v>6.771877497738</v>
      </c>
      <c r="C61" s="1">
        <f t="shared" si="9"/>
        <v>0.46947156278589</v>
      </c>
      <c r="D61" s="1">
        <v>500</v>
      </c>
      <c r="E61" s="1">
        <f t="shared" si="10"/>
        <v>234.735781392945</v>
      </c>
      <c r="F61" s="4">
        <f t="shared" si="11"/>
        <v>15.2642186070548</v>
      </c>
      <c r="G61" s="1">
        <f t="shared" si="0"/>
        <v>11.1111111111111</v>
      </c>
      <c r="H61" s="4">
        <f t="shared" si="12"/>
        <v>1373.77967463493</v>
      </c>
      <c r="I61" s="1">
        <f t="shared" si="14"/>
        <v>1373.77967463493</v>
      </c>
    </row>
    <row r="62" spans="1:9">
      <c r="A62" s="1">
        <f t="shared" si="13"/>
        <v>390</v>
      </c>
      <c r="B62" s="1">
        <f t="shared" si="8"/>
        <v>6.80678408277789</v>
      </c>
      <c r="C62" s="1">
        <f t="shared" si="9"/>
        <v>0.5</v>
      </c>
      <c r="D62" s="1">
        <v>500</v>
      </c>
      <c r="E62" s="1">
        <f t="shared" si="10"/>
        <v>250</v>
      </c>
      <c r="F62" s="4">
        <f t="shared" si="11"/>
        <v>14.9596321166023</v>
      </c>
      <c r="G62" s="1">
        <f t="shared" si="0"/>
        <v>11.1111111111111</v>
      </c>
      <c r="H62" s="4">
        <f t="shared" si="12"/>
        <v>1346.36689049421</v>
      </c>
      <c r="I62" s="1">
        <f t="shared" si="14"/>
        <v>1346.36689049421</v>
      </c>
    </row>
    <row r="63" spans="1:8">
      <c r="A63" s="1">
        <f t="shared" si="13"/>
        <v>392</v>
      </c>
      <c r="B63" s="1">
        <f t="shared" si="8"/>
        <v>6.84169066781777</v>
      </c>
      <c r="C63" s="1">
        <f t="shared" si="9"/>
        <v>0.529919264233205</v>
      </c>
      <c r="D63" s="1">
        <v>500</v>
      </c>
      <c r="E63" s="1">
        <f t="shared" si="10"/>
        <v>264.959632116602</v>
      </c>
      <c r="F63" s="4">
        <f t="shared" si="11"/>
        <v>14.6368196187711</v>
      </c>
      <c r="G63" s="1">
        <f t="shared" si="0"/>
        <v>11.1111111111111</v>
      </c>
      <c r="H63" s="4">
        <f t="shared" si="12"/>
        <v>1317.3137656894</v>
      </c>
    </row>
    <row r="64" spans="1:8">
      <c r="A64" s="1">
        <f t="shared" si="13"/>
        <v>394</v>
      </c>
      <c r="B64" s="1">
        <f t="shared" si="8"/>
        <v>6.87659725285766</v>
      </c>
      <c r="C64" s="1">
        <f t="shared" si="9"/>
        <v>0.559192903470747</v>
      </c>
      <c r="D64" s="1">
        <v>500</v>
      </c>
      <c r="E64" s="1">
        <f t="shared" si="10"/>
        <v>279.596451735373</v>
      </c>
      <c r="F64" s="4">
        <f t="shared" si="11"/>
        <v>14.296174410863</v>
      </c>
      <c r="G64" s="1">
        <f t="shared" si="0"/>
        <v>11.1111111111111</v>
      </c>
      <c r="H64" s="4">
        <f t="shared" si="12"/>
        <v>1286.65569697767</v>
      </c>
    </row>
    <row r="65" spans="1:8">
      <c r="A65" s="1">
        <f t="shared" si="13"/>
        <v>396</v>
      </c>
      <c r="B65" s="1">
        <f t="shared" si="8"/>
        <v>6.91150383789754</v>
      </c>
      <c r="C65" s="1">
        <f t="shared" si="9"/>
        <v>0.587785252292473</v>
      </c>
      <c r="D65" s="1">
        <v>500</v>
      </c>
      <c r="E65" s="1">
        <f t="shared" si="10"/>
        <v>293.892626146236</v>
      </c>
      <c r="F65" s="4">
        <f t="shared" si="11"/>
        <v>13.9381115165928</v>
      </c>
      <c r="G65" s="1">
        <f t="shared" si="0"/>
        <v>11.1111111111111</v>
      </c>
      <c r="H65" s="4">
        <f t="shared" si="12"/>
        <v>1254.43003649335</v>
      </c>
    </row>
    <row r="66" spans="1:8">
      <c r="A66" s="1">
        <f t="shared" si="13"/>
        <v>398</v>
      </c>
      <c r="B66" s="1">
        <f t="shared" si="8"/>
        <v>6.94641042293743</v>
      </c>
      <c r="C66" s="1">
        <f t="shared" si="9"/>
        <v>0.615661475325658</v>
      </c>
      <c r="D66" s="1">
        <v>500</v>
      </c>
      <c r="E66" s="1">
        <f t="shared" si="10"/>
        <v>307.830737662829</v>
      </c>
      <c r="F66" s="4">
        <f t="shared" si="11"/>
        <v>13.5630671804403</v>
      </c>
      <c r="G66" s="1">
        <f t="shared" ref="G66:G129" si="15">2000/180</f>
        <v>11.1111111111111</v>
      </c>
      <c r="H66" s="4">
        <f t="shared" si="12"/>
        <v>1220.67604623963</v>
      </c>
    </row>
    <row r="67" spans="1:8">
      <c r="A67" s="1">
        <f t="shared" si="13"/>
        <v>400</v>
      </c>
      <c r="B67" s="1">
        <f t="shared" ref="B67:B98" si="16">RADIANS(A67)</f>
        <v>6.98131700797732</v>
      </c>
      <c r="C67" s="1">
        <f t="shared" ref="C67:C98" si="17">SIN(B67)</f>
        <v>0.642787609686539</v>
      </c>
      <c r="D67" s="1">
        <v>500</v>
      </c>
      <c r="E67" s="1">
        <f t="shared" ref="E67:E98" si="18">C67*D67</f>
        <v>321.39380484327</v>
      </c>
      <c r="F67" s="4">
        <f t="shared" ref="F67:F98" si="19">E68-E67</f>
        <v>13.1714983361597</v>
      </c>
      <c r="G67" s="1">
        <f t="shared" si="15"/>
        <v>11.1111111111111</v>
      </c>
      <c r="H67" s="4">
        <f t="shared" ref="H67:H98" si="20">1000*F67/G67</f>
        <v>1185.43485025437</v>
      </c>
    </row>
    <row r="68" spans="1:8">
      <c r="A68" s="1">
        <f t="shared" si="13"/>
        <v>402</v>
      </c>
      <c r="B68" s="1">
        <f t="shared" si="16"/>
        <v>7.01622359301721</v>
      </c>
      <c r="C68" s="1">
        <f t="shared" si="17"/>
        <v>0.669130606358858</v>
      </c>
      <c r="D68" s="1">
        <v>500</v>
      </c>
      <c r="E68" s="1">
        <f t="shared" si="18"/>
        <v>334.565303179429</v>
      </c>
      <c r="F68" s="4">
        <f t="shared" si="19"/>
        <v>12.7638820500694</v>
      </c>
      <c r="G68" s="1">
        <f t="shared" si="15"/>
        <v>11.1111111111111</v>
      </c>
      <c r="H68" s="4">
        <f t="shared" si="20"/>
        <v>1148.74938450625</v>
      </c>
    </row>
    <row r="69" spans="1:8">
      <c r="A69" s="1">
        <f t="shared" si="13"/>
        <v>404</v>
      </c>
      <c r="B69" s="1">
        <f t="shared" si="16"/>
        <v>7.05113017805709</v>
      </c>
      <c r="C69" s="1">
        <f t="shared" si="17"/>
        <v>0.694658370458997</v>
      </c>
      <c r="D69" s="1">
        <v>500</v>
      </c>
      <c r="E69" s="1">
        <f t="shared" si="18"/>
        <v>347.329185229499</v>
      </c>
      <c r="F69" s="4">
        <f t="shared" si="19"/>
        <v>12.3407149398268</v>
      </c>
      <c r="G69" s="1">
        <f t="shared" si="15"/>
        <v>11.1111111111111</v>
      </c>
      <c r="H69" s="4">
        <f t="shared" si="20"/>
        <v>1110.66434458441</v>
      </c>
    </row>
    <row r="70" spans="1:8">
      <c r="A70" s="1">
        <f t="shared" si="13"/>
        <v>406</v>
      </c>
      <c r="B70" s="1">
        <f t="shared" si="16"/>
        <v>7.08603676309698</v>
      </c>
      <c r="C70" s="1">
        <f t="shared" si="17"/>
        <v>0.719339800338651</v>
      </c>
      <c r="D70" s="1">
        <v>500</v>
      </c>
      <c r="E70" s="1">
        <f t="shared" si="18"/>
        <v>359.669900169325</v>
      </c>
      <c r="F70" s="4">
        <f t="shared" si="19"/>
        <v>11.9025125693717</v>
      </c>
      <c r="G70" s="1">
        <f t="shared" si="15"/>
        <v>11.1111111111111</v>
      </c>
      <c r="H70" s="4">
        <f t="shared" si="20"/>
        <v>1071.22613124345</v>
      </c>
    </row>
    <row r="71" spans="1:8">
      <c r="A71" s="1">
        <f t="shared" si="13"/>
        <v>408</v>
      </c>
      <c r="B71" s="1">
        <f t="shared" si="16"/>
        <v>7.12094334813686</v>
      </c>
      <c r="C71" s="1">
        <f t="shared" si="17"/>
        <v>0.743144825477394</v>
      </c>
      <c r="D71" s="1">
        <v>500</v>
      </c>
      <c r="E71" s="1">
        <f t="shared" si="18"/>
        <v>371.572412738697</v>
      </c>
      <c r="F71" s="4">
        <f t="shared" si="19"/>
        <v>11.4498088207918</v>
      </c>
      <c r="G71" s="1">
        <f t="shared" si="15"/>
        <v>11.1111111111111</v>
      </c>
      <c r="H71" s="4">
        <f t="shared" si="20"/>
        <v>1030.48279387126</v>
      </c>
    </row>
    <row r="72" spans="1:8">
      <c r="A72" s="1">
        <f t="shared" si="13"/>
        <v>410</v>
      </c>
      <c r="B72" s="1">
        <f t="shared" si="16"/>
        <v>7.15584993317675</v>
      </c>
      <c r="C72" s="1">
        <f t="shared" si="17"/>
        <v>0.766044443118978</v>
      </c>
      <c r="D72" s="1">
        <v>500</v>
      </c>
      <c r="E72" s="1">
        <f t="shared" si="18"/>
        <v>383.022221559489</v>
      </c>
      <c r="F72" s="4">
        <f t="shared" si="19"/>
        <v>10.9831552438721</v>
      </c>
      <c r="G72" s="1">
        <f t="shared" si="15"/>
        <v>11.1111111111111</v>
      </c>
      <c r="H72" s="4">
        <f t="shared" si="20"/>
        <v>988.483971948489</v>
      </c>
    </row>
    <row r="73" spans="1:8">
      <c r="A73" s="1">
        <f t="shared" ref="A73:A90" si="21">A72+2</f>
        <v>412</v>
      </c>
      <c r="B73" s="1">
        <f t="shared" si="16"/>
        <v>7.19075651821664</v>
      </c>
      <c r="C73" s="1">
        <f t="shared" si="17"/>
        <v>0.788010753606722</v>
      </c>
      <c r="D73" s="1">
        <v>500</v>
      </c>
      <c r="E73" s="1">
        <f t="shared" si="18"/>
        <v>394.005376803361</v>
      </c>
      <c r="F73" s="4">
        <f t="shared" si="19"/>
        <v>10.5031203841126</v>
      </c>
      <c r="G73" s="1">
        <f t="shared" si="15"/>
        <v>11.1111111111111</v>
      </c>
      <c r="H73" s="4">
        <f t="shared" si="20"/>
        <v>945.280834570134</v>
      </c>
    </row>
    <row r="74" spans="1:8">
      <c r="A74" s="1">
        <f t="shared" si="21"/>
        <v>414</v>
      </c>
      <c r="B74" s="1">
        <f t="shared" si="16"/>
        <v>7.22566310325652</v>
      </c>
      <c r="C74" s="1">
        <f t="shared" si="17"/>
        <v>0.809016994374947</v>
      </c>
      <c r="D74" s="1">
        <v>500</v>
      </c>
      <c r="E74" s="1">
        <f t="shared" si="18"/>
        <v>404.508497187474</v>
      </c>
      <c r="F74" s="4">
        <f t="shared" si="19"/>
        <v>10.0102890900473</v>
      </c>
      <c r="G74" s="1">
        <f t="shared" si="15"/>
        <v>11.1111111111111</v>
      </c>
      <c r="H74" s="4">
        <f t="shared" si="20"/>
        <v>900.926018104257</v>
      </c>
    </row>
    <row r="75" spans="1:8">
      <c r="A75" s="1">
        <f t="shared" si="21"/>
        <v>416</v>
      </c>
      <c r="B75" s="1">
        <f t="shared" si="16"/>
        <v>7.26056968829641</v>
      </c>
      <c r="C75" s="1">
        <f t="shared" si="17"/>
        <v>0.829037572555042</v>
      </c>
      <c r="D75" s="1">
        <v>500</v>
      </c>
      <c r="E75" s="1">
        <f t="shared" si="18"/>
        <v>414.518786277521</v>
      </c>
      <c r="F75" s="4">
        <f t="shared" si="19"/>
        <v>9.50526180069198</v>
      </c>
      <c r="G75" s="1">
        <f t="shared" si="15"/>
        <v>11.1111111111111</v>
      </c>
      <c r="H75" s="4">
        <f t="shared" si="20"/>
        <v>855.473562062278</v>
      </c>
    </row>
    <row r="76" spans="1:8">
      <c r="A76" s="1">
        <f t="shared" si="21"/>
        <v>418</v>
      </c>
      <c r="B76" s="1">
        <f t="shared" si="16"/>
        <v>7.2954762733363</v>
      </c>
      <c r="C76" s="1">
        <f t="shared" si="17"/>
        <v>0.848048096156426</v>
      </c>
      <c r="D76" s="1">
        <v>500</v>
      </c>
      <c r="E76" s="1">
        <f t="shared" si="18"/>
        <v>424.024048078213</v>
      </c>
      <c r="F76" s="4">
        <f t="shared" si="19"/>
        <v>8.98865381400651</v>
      </c>
      <c r="G76" s="1">
        <f t="shared" si="15"/>
        <v>11.1111111111111</v>
      </c>
      <c r="H76" s="4">
        <f t="shared" si="20"/>
        <v>808.978843260586</v>
      </c>
    </row>
    <row r="77" spans="1:8">
      <c r="A77" s="1">
        <f t="shared" si="21"/>
        <v>420</v>
      </c>
      <c r="B77" s="1">
        <f t="shared" si="16"/>
        <v>7.33038285837618</v>
      </c>
      <c r="C77" s="1">
        <f t="shared" si="17"/>
        <v>0.866025403784439</v>
      </c>
      <c r="D77" s="1">
        <v>500</v>
      </c>
      <c r="E77" s="1">
        <f t="shared" si="18"/>
        <v>433.012701892219</v>
      </c>
      <c r="F77" s="4">
        <f t="shared" si="19"/>
        <v>8.46109453724404</v>
      </c>
      <c r="G77" s="1">
        <f t="shared" si="15"/>
        <v>11.1111111111111</v>
      </c>
      <c r="H77" s="4">
        <f t="shared" si="20"/>
        <v>761.498508351964</v>
      </c>
    </row>
    <row r="78" spans="1:8">
      <c r="A78" s="1">
        <f t="shared" si="21"/>
        <v>422</v>
      </c>
      <c r="B78" s="1">
        <f t="shared" si="16"/>
        <v>7.36528944341607</v>
      </c>
      <c r="C78" s="1">
        <f t="shared" si="17"/>
        <v>0.882947592858927</v>
      </c>
      <c r="D78" s="1">
        <v>500</v>
      </c>
      <c r="E78" s="1">
        <f t="shared" si="18"/>
        <v>441.473796429463</v>
      </c>
      <c r="F78" s="4">
        <f t="shared" si="19"/>
        <v>7.92322672011994</v>
      </c>
      <c r="G78" s="1">
        <f t="shared" si="15"/>
        <v>11.1111111111111</v>
      </c>
      <c r="H78" s="4">
        <f t="shared" si="20"/>
        <v>713.090404810795</v>
      </c>
    </row>
    <row r="79" spans="1:8">
      <c r="A79" s="1">
        <f t="shared" si="21"/>
        <v>424</v>
      </c>
      <c r="B79" s="1">
        <f t="shared" si="16"/>
        <v>7.40019602845596</v>
      </c>
      <c r="C79" s="1">
        <f t="shared" si="17"/>
        <v>0.898794046299167</v>
      </c>
      <c r="D79" s="1">
        <v>500</v>
      </c>
      <c r="E79" s="1">
        <f t="shared" si="18"/>
        <v>449.397023149583</v>
      </c>
      <c r="F79" s="4">
        <f t="shared" si="19"/>
        <v>7.37570567171707</v>
      </c>
      <c r="G79" s="1">
        <f t="shared" si="15"/>
        <v>11.1111111111111</v>
      </c>
      <c r="H79" s="4">
        <f t="shared" si="20"/>
        <v>663.813510454536</v>
      </c>
    </row>
    <row r="80" spans="1:8">
      <c r="A80" s="1">
        <f t="shared" si="21"/>
        <v>426</v>
      </c>
      <c r="B80" s="1">
        <f t="shared" si="16"/>
        <v>7.43510261349584</v>
      </c>
      <c r="C80" s="1">
        <f t="shared" si="17"/>
        <v>0.913545457642601</v>
      </c>
      <c r="D80" s="1">
        <v>500</v>
      </c>
      <c r="E80" s="1">
        <f t="shared" si="18"/>
        <v>456.7727288213</v>
      </c>
      <c r="F80" s="4">
        <f t="shared" si="19"/>
        <v>6.81919846209314</v>
      </c>
      <c r="G80" s="1">
        <f t="shared" si="15"/>
        <v>11.1111111111111</v>
      </c>
      <c r="H80" s="4">
        <f t="shared" si="20"/>
        <v>613.727861588383</v>
      </c>
    </row>
    <row r="81" spans="1:8">
      <c r="A81" s="1">
        <f t="shared" si="21"/>
        <v>428</v>
      </c>
      <c r="B81" s="1">
        <f t="shared" si="16"/>
        <v>7.47000919853573</v>
      </c>
      <c r="C81" s="1">
        <f t="shared" si="17"/>
        <v>0.927183854566787</v>
      </c>
      <c r="D81" s="1">
        <v>500</v>
      </c>
      <c r="E81" s="1">
        <f t="shared" si="18"/>
        <v>463.591927283394</v>
      </c>
      <c r="F81" s="4">
        <f t="shared" si="19"/>
        <v>6.25438310956059</v>
      </c>
      <c r="G81" s="1">
        <f t="shared" si="15"/>
        <v>11.1111111111111</v>
      </c>
      <c r="H81" s="4">
        <f t="shared" si="20"/>
        <v>562.894479860453</v>
      </c>
    </row>
    <row r="82" spans="1:8">
      <c r="A82" s="1">
        <f t="shared" si="21"/>
        <v>430</v>
      </c>
      <c r="B82" s="1">
        <f t="shared" si="16"/>
        <v>7.50491578357562</v>
      </c>
      <c r="C82" s="1">
        <f t="shared" si="17"/>
        <v>0.939692620785908</v>
      </c>
      <c r="D82" s="1">
        <v>500</v>
      </c>
      <c r="E82" s="1">
        <f t="shared" si="18"/>
        <v>469.846310392954</v>
      </c>
      <c r="F82" s="4">
        <f t="shared" si="19"/>
        <v>5.68194775462257</v>
      </c>
      <c r="G82" s="1">
        <f t="shared" si="15"/>
        <v>11.1111111111111</v>
      </c>
      <c r="H82" s="4">
        <f t="shared" si="20"/>
        <v>511.375297916031</v>
      </c>
    </row>
    <row r="83" spans="1:8">
      <c r="A83" s="1">
        <f t="shared" si="21"/>
        <v>432</v>
      </c>
      <c r="B83" s="1">
        <f t="shared" si="16"/>
        <v>7.5398223686155</v>
      </c>
      <c r="C83" s="1">
        <f t="shared" si="17"/>
        <v>0.951056516295154</v>
      </c>
      <c r="D83" s="1">
        <v>500</v>
      </c>
      <c r="E83" s="1">
        <f t="shared" si="18"/>
        <v>475.528258147577</v>
      </c>
      <c r="F83" s="4">
        <f t="shared" si="19"/>
        <v>5.10258982158268</v>
      </c>
      <c r="G83" s="1">
        <f t="shared" si="15"/>
        <v>11.1111111111111</v>
      </c>
      <c r="H83" s="4">
        <f t="shared" si="20"/>
        <v>459.233083942441</v>
      </c>
    </row>
    <row r="84" spans="1:8">
      <c r="A84" s="1">
        <f t="shared" si="21"/>
        <v>434</v>
      </c>
      <c r="B84" s="1">
        <f t="shared" si="16"/>
        <v>7.57472895365539</v>
      </c>
      <c r="C84" s="1">
        <f t="shared" si="17"/>
        <v>0.961261695938319</v>
      </c>
      <c r="D84" s="1">
        <v>500</v>
      </c>
      <c r="E84" s="1">
        <f t="shared" si="18"/>
        <v>480.630847969159</v>
      </c>
      <c r="F84" s="4">
        <f t="shared" si="19"/>
        <v>4.51701516883878</v>
      </c>
      <c r="G84" s="1">
        <f t="shared" si="15"/>
        <v>11.1111111111111</v>
      </c>
      <c r="H84" s="4">
        <f t="shared" si="20"/>
        <v>406.53136519549</v>
      </c>
    </row>
    <row r="85" spans="1:8">
      <c r="A85" s="1">
        <f t="shared" si="21"/>
        <v>436</v>
      </c>
      <c r="B85" s="1">
        <f t="shared" si="16"/>
        <v>7.60963553869528</v>
      </c>
      <c r="C85" s="1">
        <f t="shared" si="17"/>
        <v>0.970295726275996</v>
      </c>
      <c r="D85" s="1">
        <v>500</v>
      </c>
      <c r="E85" s="1">
        <f t="shared" si="18"/>
        <v>485.147863137998</v>
      </c>
      <c r="F85" s="4">
        <f t="shared" si="19"/>
        <v>3.92593722890462</v>
      </c>
      <c r="G85" s="1">
        <f t="shared" si="15"/>
        <v>11.1111111111111</v>
      </c>
      <c r="H85" s="4">
        <f t="shared" si="20"/>
        <v>353.334350601416</v>
      </c>
    </row>
    <row r="86" spans="1:8">
      <c r="A86" s="1">
        <f t="shared" si="21"/>
        <v>438</v>
      </c>
      <c r="B86" s="1">
        <f t="shared" si="16"/>
        <v>7.64454212373516</v>
      </c>
      <c r="C86" s="1">
        <f t="shared" si="17"/>
        <v>0.978147600733806</v>
      </c>
      <c r="D86" s="1">
        <v>500</v>
      </c>
      <c r="E86" s="1">
        <f t="shared" si="18"/>
        <v>489.073800366903</v>
      </c>
      <c r="F86" s="4">
        <f t="shared" si="19"/>
        <v>3.33007613920114</v>
      </c>
      <c r="G86" s="1">
        <f t="shared" si="15"/>
        <v>11.1111111111111</v>
      </c>
      <c r="H86" s="4">
        <f t="shared" si="20"/>
        <v>299.706852528103</v>
      </c>
    </row>
    <row r="87" spans="1:8">
      <c r="A87" s="1">
        <f t="shared" si="21"/>
        <v>440</v>
      </c>
      <c r="B87" s="1">
        <f t="shared" si="16"/>
        <v>7.67944870877505</v>
      </c>
      <c r="C87" s="1">
        <f t="shared" si="17"/>
        <v>0.984807753012208</v>
      </c>
      <c r="D87" s="1">
        <v>500</v>
      </c>
      <c r="E87" s="1">
        <f t="shared" si="18"/>
        <v>492.403876506104</v>
      </c>
      <c r="F87" s="4">
        <f t="shared" si="19"/>
        <v>2.73015786468113</v>
      </c>
      <c r="G87" s="1">
        <f t="shared" si="15"/>
        <v>11.1111111111111</v>
      </c>
      <c r="H87" s="4">
        <f t="shared" si="20"/>
        <v>245.714207821302</v>
      </c>
    </row>
    <row r="88" spans="1:8">
      <c r="A88" s="1">
        <f t="shared" si="21"/>
        <v>442</v>
      </c>
      <c r="B88" s="1">
        <f t="shared" si="16"/>
        <v>7.71435529381494</v>
      </c>
      <c r="C88" s="1">
        <f t="shared" si="17"/>
        <v>0.99026806874157</v>
      </c>
      <c r="D88" s="1">
        <v>500</v>
      </c>
      <c r="E88" s="1">
        <f t="shared" si="18"/>
        <v>495.134034370785</v>
      </c>
      <c r="F88" s="4">
        <f t="shared" si="19"/>
        <v>2.12691331335151</v>
      </c>
      <c r="G88" s="1">
        <f t="shared" si="15"/>
        <v>11.1111111111111</v>
      </c>
      <c r="H88" s="4">
        <f t="shared" si="20"/>
        <v>191.422198201636</v>
      </c>
    </row>
    <row r="89" spans="1:8">
      <c r="A89" s="1">
        <f t="shared" si="21"/>
        <v>444</v>
      </c>
      <c r="B89" s="1">
        <f t="shared" si="16"/>
        <v>7.74926187885482</v>
      </c>
      <c r="C89" s="1">
        <f t="shared" si="17"/>
        <v>0.994521895368273</v>
      </c>
      <c r="D89" s="1">
        <v>500</v>
      </c>
      <c r="E89" s="1">
        <f t="shared" si="18"/>
        <v>497.260947684137</v>
      </c>
      <c r="F89" s="4">
        <f t="shared" si="19"/>
        <v>1.52107744577546</v>
      </c>
      <c r="G89" s="1">
        <f t="shared" si="15"/>
        <v>11.1111111111111</v>
      </c>
      <c r="H89" s="4">
        <f t="shared" si="20"/>
        <v>136.896970119791</v>
      </c>
    </row>
    <row r="90" spans="1:8">
      <c r="A90" s="1">
        <f t="shared" si="21"/>
        <v>446</v>
      </c>
      <c r="B90" s="1">
        <f t="shared" si="16"/>
        <v>7.78416846389471</v>
      </c>
      <c r="C90" s="1">
        <f t="shared" si="17"/>
        <v>0.997564050259824</v>
      </c>
      <c r="D90" s="1">
        <v>500</v>
      </c>
      <c r="E90" s="1">
        <f t="shared" si="18"/>
        <v>498.782025129912</v>
      </c>
      <c r="F90" s="4">
        <f t="shared" si="19"/>
        <v>0.913388379635819</v>
      </c>
      <c r="G90" s="1">
        <f t="shared" si="15"/>
        <v>11.1111111111111</v>
      </c>
      <c r="H90" s="4">
        <f t="shared" si="20"/>
        <v>82.2049541672237</v>
      </c>
    </row>
    <row r="91" spans="1:8">
      <c r="A91" s="1">
        <f t="shared" ref="A91:A120" si="22">A90+2</f>
        <v>448</v>
      </c>
      <c r="B91" s="1">
        <f t="shared" si="16"/>
        <v>7.8190750489346</v>
      </c>
      <c r="C91" s="1">
        <f t="shared" si="17"/>
        <v>0.999390827019096</v>
      </c>
      <c r="D91" s="1">
        <v>500</v>
      </c>
      <c r="E91" s="1">
        <f t="shared" si="18"/>
        <v>499.695413509548</v>
      </c>
      <c r="F91" s="4">
        <f t="shared" si="19"/>
        <v>0.304586490452095</v>
      </c>
      <c r="G91" s="1">
        <f t="shared" si="15"/>
        <v>11.1111111111111</v>
      </c>
      <c r="H91" s="4">
        <f t="shared" si="20"/>
        <v>27.4127841406886</v>
      </c>
    </row>
    <row r="92" s="7" customFormat="1" spans="1:8">
      <c r="A92" s="2">
        <f t="shared" si="22"/>
        <v>450</v>
      </c>
      <c r="B92" s="2">
        <f t="shared" si="16"/>
        <v>7.85398163397448</v>
      </c>
      <c r="C92" s="2">
        <f t="shared" si="17"/>
        <v>1</v>
      </c>
      <c r="D92" s="2">
        <v>500</v>
      </c>
      <c r="E92" s="2">
        <f t="shared" si="18"/>
        <v>500</v>
      </c>
      <c r="F92" s="2">
        <f t="shared" si="19"/>
        <v>-0.304586490452095</v>
      </c>
      <c r="G92" s="1">
        <f t="shared" si="15"/>
        <v>11.1111111111111</v>
      </c>
      <c r="H92" s="2">
        <f t="shared" si="20"/>
        <v>-27.4127841406886</v>
      </c>
    </row>
    <row r="93" spans="1:8">
      <c r="A93" s="1">
        <f t="shared" si="22"/>
        <v>452</v>
      </c>
      <c r="B93" s="1">
        <f t="shared" si="16"/>
        <v>7.88888821901437</v>
      </c>
      <c r="C93" s="1">
        <f t="shared" si="17"/>
        <v>0.999390827019096</v>
      </c>
      <c r="D93" s="1">
        <v>500</v>
      </c>
      <c r="E93" s="1">
        <f t="shared" si="18"/>
        <v>499.695413509548</v>
      </c>
      <c r="F93" s="4">
        <f t="shared" si="19"/>
        <v>-0.913388379635762</v>
      </c>
      <c r="G93" s="1">
        <f t="shared" si="15"/>
        <v>11.1111111111111</v>
      </c>
      <c r="H93" s="4">
        <f t="shared" si="20"/>
        <v>-82.2049541672186</v>
      </c>
    </row>
    <row r="94" spans="1:8">
      <c r="A94" s="1">
        <f t="shared" si="22"/>
        <v>454</v>
      </c>
      <c r="B94" s="1">
        <f t="shared" si="16"/>
        <v>7.92379480405426</v>
      </c>
      <c r="C94" s="1">
        <f t="shared" si="17"/>
        <v>0.997564050259824</v>
      </c>
      <c r="D94" s="1">
        <v>500</v>
      </c>
      <c r="E94" s="1">
        <f t="shared" si="18"/>
        <v>498.782025129912</v>
      </c>
      <c r="F94" s="4">
        <f t="shared" si="19"/>
        <v>-1.52107744577552</v>
      </c>
      <c r="G94" s="1">
        <f t="shared" si="15"/>
        <v>11.1111111111111</v>
      </c>
      <c r="H94" s="4">
        <f t="shared" si="20"/>
        <v>-136.896970119797</v>
      </c>
    </row>
    <row r="95" spans="1:8">
      <c r="A95" s="1">
        <f t="shared" si="22"/>
        <v>456</v>
      </c>
      <c r="B95" s="1">
        <f t="shared" si="16"/>
        <v>7.95870138909414</v>
      </c>
      <c r="C95" s="1">
        <f t="shared" si="17"/>
        <v>0.994521895368273</v>
      </c>
      <c r="D95" s="1">
        <v>500</v>
      </c>
      <c r="E95" s="1">
        <f t="shared" si="18"/>
        <v>497.260947684137</v>
      </c>
      <c r="F95" s="4">
        <f t="shared" si="19"/>
        <v>-2.12691331335145</v>
      </c>
      <c r="G95" s="1">
        <f t="shared" si="15"/>
        <v>11.1111111111111</v>
      </c>
      <c r="H95" s="4">
        <f t="shared" si="20"/>
        <v>-191.422198201631</v>
      </c>
    </row>
    <row r="96" spans="1:11">
      <c r="A96" s="1">
        <f t="shared" si="22"/>
        <v>458</v>
      </c>
      <c r="B96" s="1">
        <f t="shared" si="16"/>
        <v>7.99360797413403</v>
      </c>
      <c r="C96" s="1">
        <f t="shared" si="17"/>
        <v>0.99026806874157</v>
      </c>
      <c r="D96" s="1">
        <v>500</v>
      </c>
      <c r="E96" s="1">
        <f t="shared" si="18"/>
        <v>495.134034370785</v>
      </c>
      <c r="F96" s="4">
        <f t="shared" si="19"/>
        <v>-2.73015786468113</v>
      </c>
      <c r="G96" s="1">
        <f t="shared" si="15"/>
        <v>11.1111111111111</v>
      </c>
      <c r="H96" s="4">
        <f t="shared" si="20"/>
        <v>-245.714207821302</v>
      </c>
      <c r="K96">
        <f>SUM(F92:F180)</f>
        <v>-999.695413509548</v>
      </c>
    </row>
    <row r="97" spans="1:8">
      <c r="A97" s="1">
        <f t="shared" si="22"/>
        <v>460</v>
      </c>
      <c r="B97" s="1">
        <f t="shared" si="16"/>
        <v>8.02851455917392</v>
      </c>
      <c r="C97" s="1">
        <f t="shared" si="17"/>
        <v>0.984807753012208</v>
      </c>
      <c r="D97" s="1">
        <v>500</v>
      </c>
      <c r="E97" s="1">
        <f t="shared" si="18"/>
        <v>492.403876506104</v>
      </c>
      <c r="F97" s="4">
        <f t="shared" si="19"/>
        <v>-3.33007613920114</v>
      </c>
      <c r="G97" s="1">
        <f t="shared" si="15"/>
        <v>11.1111111111111</v>
      </c>
      <c r="H97" s="4">
        <f t="shared" si="20"/>
        <v>-299.706852528103</v>
      </c>
    </row>
    <row r="98" spans="1:11">
      <c r="A98" s="1">
        <f t="shared" si="22"/>
        <v>462</v>
      </c>
      <c r="B98" s="1">
        <f t="shared" si="16"/>
        <v>8.0634211442138</v>
      </c>
      <c r="C98" s="1">
        <f t="shared" si="17"/>
        <v>0.978147600733806</v>
      </c>
      <c r="D98" s="1">
        <v>500</v>
      </c>
      <c r="E98" s="1">
        <f t="shared" si="18"/>
        <v>489.073800366903</v>
      </c>
      <c r="F98" s="4">
        <f t="shared" si="19"/>
        <v>-3.92593722890473</v>
      </c>
      <c r="G98" s="1">
        <f t="shared" si="15"/>
        <v>11.1111111111111</v>
      </c>
      <c r="H98" s="4">
        <f t="shared" si="20"/>
        <v>-353.334350601426</v>
      </c>
      <c r="K98">
        <f>SUM(F2:F91)</f>
        <v>1000</v>
      </c>
    </row>
    <row r="99" spans="1:8">
      <c r="A99" s="1">
        <f t="shared" si="22"/>
        <v>464</v>
      </c>
      <c r="B99" s="1">
        <f t="shared" ref="B99:B130" si="23">RADIANS(A99)</f>
        <v>8.09832772925369</v>
      </c>
      <c r="C99" s="1">
        <f t="shared" ref="C99:C130" si="24">SIN(B99)</f>
        <v>0.970295726275996</v>
      </c>
      <c r="D99" s="1">
        <v>500</v>
      </c>
      <c r="E99" s="1">
        <f t="shared" ref="E99:E130" si="25">C99*D99</f>
        <v>485.147863137998</v>
      </c>
      <c r="F99" s="4">
        <f t="shared" ref="F99:F130" si="26">E100-E99</f>
        <v>-4.51701516883873</v>
      </c>
      <c r="G99" s="1">
        <f t="shared" si="15"/>
        <v>11.1111111111111</v>
      </c>
      <c r="H99" s="4">
        <f t="shared" ref="H99:H130" si="27">1000*F99/G99</f>
        <v>-406.531365195486</v>
      </c>
    </row>
    <row r="100" spans="1:8">
      <c r="A100" s="1">
        <f t="shared" si="22"/>
        <v>466</v>
      </c>
      <c r="B100" s="1">
        <f t="shared" si="23"/>
        <v>8.13323431429358</v>
      </c>
      <c r="C100" s="1">
        <f t="shared" si="24"/>
        <v>0.961261695938319</v>
      </c>
      <c r="D100" s="1">
        <v>500</v>
      </c>
      <c r="E100" s="1">
        <f t="shared" si="25"/>
        <v>480.630847969159</v>
      </c>
      <c r="F100" s="4">
        <f t="shared" si="26"/>
        <v>-5.10258982158263</v>
      </c>
      <c r="G100" s="1">
        <f t="shared" si="15"/>
        <v>11.1111111111111</v>
      </c>
      <c r="H100" s="4">
        <f t="shared" si="27"/>
        <v>-459.233083942437</v>
      </c>
    </row>
    <row r="101" spans="1:8">
      <c r="A101" s="1">
        <f t="shared" si="22"/>
        <v>468</v>
      </c>
      <c r="B101" s="1">
        <f t="shared" si="23"/>
        <v>8.16814089933346</v>
      </c>
      <c r="C101" s="1">
        <f t="shared" si="24"/>
        <v>0.951056516295154</v>
      </c>
      <c r="D101" s="1">
        <v>500</v>
      </c>
      <c r="E101" s="1">
        <f t="shared" si="25"/>
        <v>475.528258147577</v>
      </c>
      <c r="F101" s="4">
        <f t="shared" si="26"/>
        <v>-5.68194775462251</v>
      </c>
      <c r="G101" s="1">
        <f t="shared" si="15"/>
        <v>11.1111111111111</v>
      </c>
      <c r="H101" s="4">
        <f t="shared" si="27"/>
        <v>-511.375297916026</v>
      </c>
    </row>
    <row r="102" spans="1:8">
      <c r="A102" s="1">
        <f t="shared" si="22"/>
        <v>470</v>
      </c>
      <c r="B102" s="1">
        <f t="shared" si="23"/>
        <v>8.20304748437335</v>
      </c>
      <c r="C102" s="1">
        <f t="shared" si="24"/>
        <v>0.939692620785909</v>
      </c>
      <c r="D102" s="1">
        <v>500</v>
      </c>
      <c r="E102" s="1">
        <f t="shared" si="25"/>
        <v>469.846310392954</v>
      </c>
      <c r="F102" s="4">
        <f t="shared" si="26"/>
        <v>-6.25438310956071</v>
      </c>
      <c r="G102" s="1">
        <f t="shared" si="15"/>
        <v>11.1111111111111</v>
      </c>
      <c r="H102" s="4">
        <f t="shared" si="27"/>
        <v>-562.894479860464</v>
      </c>
    </row>
    <row r="103" spans="1:8">
      <c r="A103" s="1">
        <f t="shared" si="22"/>
        <v>472</v>
      </c>
      <c r="B103" s="1">
        <f t="shared" si="23"/>
        <v>8.23795406941324</v>
      </c>
      <c r="C103" s="1">
        <f t="shared" si="24"/>
        <v>0.927183854566787</v>
      </c>
      <c r="D103" s="1">
        <v>500</v>
      </c>
      <c r="E103" s="1">
        <f t="shared" si="25"/>
        <v>463.591927283394</v>
      </c>
      <c r="F103" s="4">
        <f t="shared" si="26"/>
        <v>-6.8191984620932</v>
      </c>
      <c r="G103" s="1">
        <f t="shared" si="15"/>
        <v>11.1111111111111</v>
      </c>
      <c r="H103" s="4">
        <f t="shared" si="27"/>
        <v>-613.727861588388</v>
      </c>
    </row>
    <row r="104" spans="1:8">
      <c r="A104" s="1">
        <f t="shared" si="22"/>
        <v>474</v>
      </c>
      <c r="B104" s="1">
        <f t="shared" si="23"/>
        <v>8.27286065445312</v>
      </c>
      <c r="C104" s="1">
        <f t="shared" si="24"/>
        <v>0.913545457642601</v>
      </c>
      <c r="D104" s="1">
        <v>500</v>
      </c>
      <c r="E104" s="1">
        <f t="shared" si="25"/>
        <v>456.7727288213</v>
      </c>
      <c r="F104" s="4">
        <f t="shared" si="26"/>
        <v>-7.3757056717169</v>
      </c>
      <c r="G104" s="1">
        <f t="shared" si="15"/>
        <v>11.1111111111111</v>
      </c>
      <c r="H104" s="4">
        <f t="shared" si="27"/>
        <v>-663.813510454521</v>
      </c>
    </row>
    <row r="105" spans="1:8">
      <c r="A105" s="1">
        <f t="shared" si="22"/>
        <v>476</v>
      </c>
      <c r="B105" s="1">
        <f t="shared" si="23"/>
        <v>8.30776723949301</v>
      </c>
      <c r="C105" s="1">
        <f t="shared" si="24"/>
        <v>0.898794046299167</v>
      </c>
      <c r="D105" s="1">
        <v>500</v>
      </c>
      <c r="E105" s="1">
        <f t="shared" si="25"/>
        <v>449.397023149584</v>
      </c>
      <c r="F105" s="4">
        <f t="shared" si="26"/>
        <v>-7.92322672011989</v>
      </c>
      <c r="G105" s="1">
        <f t="shared" si="15"/>
        <v>11.1111111111111</v>
      </c>
      <c r="H105" s="4">
        <f t="shared" si="27"/>
        <v>-713.09040481079</v>
      </c>
    </row>
    <row r="106" spans="1:8">
      <c r="A106" s="1">
        <f t="shared" si="22"/>
        <v>478</v>
      </c>
      <c r="B106" s="1">
        <f t="shared" si="23"/>
        <v>8.34267382453289</v>
      </c>
      <c r="C106" s="1">
        <f t="shared" si="24"/>
        <v>0.882947592858927</v>
      </c>
      <c r="D106" s="1">
        <v>500</v>
      </c>
      <c r="E106" s="1">
        <f t="shared" si="25"/>
        <v>441.473796429464</v>
      </c>
      <c r="F106" s="4">
        <f t="shared" si="26"/>
        <v>-8.46109453724404</v>
      </c>
      <c r="G106" s="1">
        <f t="shared" si="15"/>
        <v>11.1111111111111</v>
      </c>
      <c r="H106" s="4">
        <f t="shared" si="27"/>
        <v>-761.498508351964</v>
      </c>
    </row>
    <row r="107" spans="1:8">
      <c r="A107" s="1">
        <f t="shared" si="22"/>
        <v>480</v>
      </c>
      <c r="B107" s="1">
        <f t="shared" si="23"/>
        <v>8.37758040957278</v>
      </c>
      <c r="C107" s="1">
        <f t="shared" si="24"/>
        <v>0.866025403784439</v>
      </c>
      <c r="D107" s="1">
        <v>500</v>
      </c>
      <c r="E107" s="1">
        <f t="shared" si="25"/>
        <v>433.01270189222</v>
      </c>
      <c r="F107" s="4">
        <f t="shared" si="26"/>
        <v>-8.98865381400674</v>
      </c>
      <c r="G107" s="1">
        <f t="shared" si="15"/>
        <v>11.1111111111111</v>
      </c>
      <c r="H107" s="4">
        <f t="shared" si="27"/>
        <v>-808.978843260607</v>
      </c>
    </row>
    <row r="108" spans="1:8">
      <c r="A108" s="1">
        <f t="shared" si="22"/>
        <v>482</v>
      </c>
      <c r="B108" s="1">
        <f t="shared" si="23"/>
        <v>8.41248699461267</v>
      </c>
      <c r="C108" s="1">
        <f t="shared" si="24"/>
        <v>0.848048096156426</v>
      </c>
      <c r="D108" s="1">
        <v>500</v>
      </c>
      <c r="E108" s="1">
        <f t="shared" si="25"/>
        <v>424.024048078213</v>
      </c>
      <c r="F108" s="4">
        <f t="shared" si="26"/>
        <v>-9.50526180069204</v>
      </c>
      <c r="G108" s="1">
        <f t="shared" si="15"/>
        <v>11.1111111111111</v>
      </c>
      <c r="H108" s="4">
        <f t="shared" si="27"/>
        <v>-855.473562062284</v>
      </c>
    </row>
    <row r="109" spans="1:8">
      <c r="A109" s="1">
        <f t="shared" si="22"/>
        <v>484</v>
      </c>
      <c r="B109" s="1">
        <f t="shared" si="23"/>
        <v>8.44739357965256</v>
      </c>
      <c r="C109" s="1">
        <f t="shared" si="24"/>
        <v>0.829037572555042</v>
      </c>
      <c r="D109" s="1">
        <v>500</v>
      </c>
      <c r="E109" s="1">
        <f t="shared" si="25"/>
        <v>414.518786277521</v>
      </c>
      <c r="F109" s="4">
        <f t="shared" si="26"/>
        <v>-10.010289090047</v>
      </c>
      <c r="G109" s="1">
        <f t="shared" si="15"/>
        <v>11.1111111111111</v>
      </c>
      <c r="H109" s="4">
        <f t="shared" si="27"/>
        <v>-900.92601810423</v>
      </c>
    </row>
    <row r="110" spans="1:8">
      <c r="A110" s="1">
        <f t="shared" si="22"/>
        <v>486</v>
      </c>
      <c r="B110" s="1">
        <f t="shared" si="23"/>
        <v>8.48230016469244</v>
      </c>
      <c r="C110" s="1">
        <f t="shared" si="24"/>
        <v>0.809016994374948</v>
      </c>
      <c r="D110" s="1">
        <v>500</v>
      </c>
      <c r="E110" s="1">
        <f t="shared" si="25"/>
        <v>404.508497187474</v>
      </c>
      <c r="F110" s="4">
        <f t="shared" si="26"/>
        <v>-10.5031203841126</v>
      </c>
      <c r="G110" s="1">
        <f t="shared" si="15"/>
        <v>11.1111111111111</v>
      </c>
      <c r="H110" s="4">
        <f t="shared" si="27"/>
        <v>-945.280834570134</v>
      </c>
    </row>
    <row r="111" spans="1:8">
      <c r="A111" s="1">
        <f t="shared" si="22"/>
        <v>488</v>
      </c>
      <c r="B111" s="1">
        <f t="shared" si="23"/>
        <v>8.51720674973233</v>
      </c>
      <c r="C111" s="1">
        <f t="shared" si="24"/>
        <v>0.788010753606722</v>
      </c>
      <c r="D111" s="1">
        <v>500</v>
      </c>
      <c r="E111" s="1">
        <f t="shared" si="25"/>
        <v>394.005376803361</v>
      </c>
      <c r="F111" s="4">
        <f t="shared" si="26"/>
        <v>-10.9831552438724</v>
      </c>
      <c r="G111" s="1">
        <f t="shared" si="15"/>
        <v>11.1111111111111</v>
      </c>
      <c r="H111" s="4">
        <f t="shared" si="27"/>
        <v>-988.483971948516</v>
      </c>
    </row>
    <row r="112" spans="1:8">
      <c r="A112" s="1">
        <f t="shared" si="22"/>
        <v>490</v>
      </c>
      <c r="B112" s="1">
        <f t="shared" si="23"/>
        <v>8.55211333477222</v>
      </c>
      <c r="C112" s="1">
        <f t="shared" si="24"/>
        <v>0.766044443118978</v>
      </c>
      <c r="D112" s="1">
        <v>500</v>
      </c>
      <c r="E112" s="1">
        <f t="shared" si="25"/>
        <v>383.022221559489</v>
      </c>
      <c r="F112" s="4">
        <f t="shared" si="26"/>
        <v>-11.4498088207918</v>
      </c>
      <c r="G112" s="1">
        <f t="shared" si="15"/>
        <v>11.1111111111111</v>
      </c>
      <c r="H112" s="4">
        <f t="shared" si="27"/>
        <v>-1030.48279387126</v>
      </c>
    </row>
    <row r="113" spans="1:8">
      <c r="A113" s="1">
        <f t="shared" si="22"/>
        <v>492</v>
      </c>
      <c r="B113" s="1">
        <f t="shared" si="23"/>
        <v>8.5870199198121</v>
      </c>
      <c r="C113" s="1">
        <f t="shared" si="24"/>
        <v>0.743144825477394</v>
      </c>
      <c r="D113" s="1">
        <v>500</v>
      </c>
      <c r="E113" s="1">
        <f t="shared" si="25"/>
        <v>371.572412738697</v>
      </c>
      <c r="F113" s="4">
        <f t="shared" si="26"/>
        <v>-11.9025125693714</v>
      </c>
      <c r="G113" s="1">
        <f t="shared" si="15"/>
        <v>11.1111111111111</v>
      </c>
      <c r="H113" s="4">
        <f t="shared" si="27"/>
        <v>-1071.22613124343</v>
      </c>
    </row>
    <row r="114" spans="1:8">
      <c r="A114" s="1">
        <f t="shared" si="22"/>
        <v>494</v>
      </c>
      <c r="B114" s="1">
        <f t="shared" si="23"/>
        <v>8.62192650485199</v>
      </c>
      <c r="C114" s="1">
        <f t="shared" si="24"/>
        <v>0.719339800338651</v>
      </c>
      <c r="D114" s="1">
        <v>500</v>
      </c>
      <c r="E114" s="1">
        <f t="shared" si="25"/>
        <v>359.669900169326</v>
      </c>
      <c r="F114" s="4">
        <f t="shared" si="26"/>
        <v>-12.3407149398267</v>
      </c>
      <c r="G114" s="1">
        <f t="shared" si="15"/>
        <v>11.1111111111111</v>
      </c>
      <c r="H114" s="4">
        <f t="shared" si="27"/>
        <v>-1110.6643445844</v>
      </c>
    </row>
    <row r="115" spans="1:8">
      <c r="A115" s="1">
        <f t="shared" si="22"/>
        <v>496</v>
      </c>
      <c r="B115" s="1">
        <f t="shared" si="23"/>
        <v>8.65683308989187</v>
      </c>
      <c r="C115" s="1">
        <f t="shared" si="24"/>
        <v>0.694658370458998</v>
      </c>
      <c r="D115" s="1">
        <v>500</v>
      </c>
      <c r="E115" s="1">
        <f t="shared" si="25"/>
        <v>347.329185229499</v>
      </c>
      <c r="F115" s="4">
        <f t="shared" si="26"/>
        <v>-12.7638820500694</v>
      </c>
      <c r="G115" s="1">
        <f t="shared" si="15"/>
        <v>11.1111111111111</v>
      </c>
      <c r="H115" s="4">
        <f t="shared" si="27"/>
        <v>-1148.74938450625</v>
      </c>
    </row>
    <row r="116" spans="1:8">
      <c r="A116" s="1">
        <f t="shared" si="22"/>
        <v>498</v>
      </c>
      <c r="B116" s="1">
        <f t="shared" si="23"/>
        <v>8.69173967493176</v>
      </c>
      <c r="C116" s="1">
        <f t="shared" si="24"/>
        <v>0.669130606358859</v>
      </c>
      <c r="D116" s="1">
        <v>500</v>
      </c>
      <c r="E116" s="1">
        <f t="shared" si="25"/>
        <v>334.565303179429</v>
      </c>
      <c r="F116" s="4">
        <f t="shared" si="26"/>
        <v>-13.17149833616</v>
      </c>
      <c r="G116" s="1">
        <f t="shared" si="15"/>
        <v>11.1111111111111</v>
      </c>
      <c r="H116" s="4">
        <f t="shared" si="27"/>
        <v>-1185.4348502544</v>
      </c>
    </row>
    <row r="117" spans="1:8">
      <c r="A117" s="1">
        <f t="shared" si="22"/>
        <v>500</v>
      </c>
      <c r="B117" s="1">
        <f t="shared" si="23"/>
        <v>8.72664625997165</v>
      </c>
      <c r="C117" s="1">
        <f t="shared" si="24"/>
        <v>0.642787609686539</v>
      </c>
      <c r="D117" s="1">
        <v>500</v>
      </c>
      <c r="E117" s="1">
        <f t="shared" si="25"/>
        <v>321.393804843269</v>
      </c>
      <c r="F117" s="4">
        <f t="shared" si="26"/>
        <v>-13.5630671804403</v>
      </c>
      <c r="G117" s="1">
        <f t="shared" si="15"/>
        <v>11.1111111111111</v>
      </c>
      <c r="H117" s="4">
        <f t="shared" si="27"/>
        <v>-1220.67604623963</v>
      </c>
    </row>
    <row r="118" spans="1:8">
      <c r="A118" s="1">
        <f t="shared" si="22"/>
        <v>502</v>
      </c>
      <c r="B118" s="1">
        <f t="shared" si="23"/>
        <v>8.76155284501153</v>
      </c>
      <c r="C118" s="1">
        <f t="shared" si="24"/>
        <v>0.615661475325658</v>
      </c>
      <c r="D118" s="1">
        <v>500</v>
      </c>
      <c r="E118" s="1">
        <f t="shared" si="25"/>
        <v>307.830737662829</v>
      </c>
      <c r="F118" s="4">
        <f t="shared" si="26"/>
        <v>-13.9381115165925</v>
      </c>
      <c r="G118" s="1">
        <f t="shared" si="15"/>
        <v>11.1111111111111</v>
      </c>
      <c r="H118" s="4">
        <f t="shared" si="27"/>
        <v>-1254.43003649333</v>
      </c>
    </row>
    <row r="119" spans="1:8">
      <c r="A119" s="1">
        <f t="shared" si="22"/>
        <v>504</v>
      </c>
      <c r="B119" s="1">
        <f t="shared" si="23"/>
        <v>8.79645943005142</v>
      </c>
      <c r="C119" s="1">
        <f t="shared" si="24"/>
        <v>0.587785252292473</v>
      </c>
      <c r="D119" s="1">
        <v>500</v>
      </c>
      <c r="E119" s="1">
        <f t="shared" si="25"/>
        <v>293.892626146237</v>
      </c>
      <c r="F119" s="4">
        <f t="shared" si="26"/>
        <v>-14.296174410863</v>
      </c>
      <c r="G119" s="1">
        <f t="shared" si="15"/>
        <v>11.1111111111111</v>
      </c>
      <c r="H119" s="4">
        <f t="shared" si="27"/>
        <v>-1286.65569697767</v>
      </c>
    </row>
    <row r="120" spans="1:8">
      <c r="A120" s="1">
        <f t="shared" si="22"/>
        <v>506</v>
      </c>
      <c r="B120" s="1">
        <f t="shared" si="23"/>
        <v>8.83136601509131</v>
      </c>
      <c r="C120" s="1">
        <f t="shared" si="24"/>
        <v>0.559192903470747</v>
      </c>
      <c r="D120" s="1">
        <v>500</v>
      </c>
      <c r="E120" s="1">
        <f t="shared" si="25"/>
        <v>279.596451735374</v>
      </c>
      <c r="F120" s="4">
        <f t="shared" si="26"/>
        <v>-14.6368196187715</v>
      </c>
      <c r="G120" s="1">
        <f t="shared" si="15"/>
        <v>11.1111111111111</v>
      </c>
      <c r="H120" s="4">
        <f t="shared" si="27"/>
        <v>-1317.31376568944</v>
      </c>
    </row>
    <row r="121" spans="1:8">
      <c r="A121" s="1">
        <f t="shared" ref="A121:A136" si="28">A120+2</f>
        <v>508</v>
      </c>
      <c r="B121" s="1">
        <f t="shared" si="23"/>
        <v>8.86627260013119</v>
      </c>
      <c r="C121" s="1">
        <f t="shared" si="24"/>
        <v>0.529919264233204</v>
      </c>
      <c r="D121" s="1">
        <v>500</v>
      </c>
      <c r="E121" s="1">
        <f t="shared" si="25"/>
        <v>264.959632116602</v>
      </c>
      <c r="F121" s="4">
        <f t="shared" si="26"/>
        <v>-14.9596321166023</v>
      </c>
      <c r="G121" s="1">
        <f t="shared" si="15"/>
        <v>11.1111111111111</v>
      </c>
      <c r="H121" s="4">
        <f t="shared" si="27"/>
        <v>-1346.36689049421</v>
      </c>
    </row>
    <row r="122" spans="1:8">
      <c r="A122" s="1">
        <f t="shared" si="28"/>
        <v>510</v>
      </c>
      <c r="B122" s="1">
        <f t="shared" si="23"/>
        <v>8.90117918517108</v>
      </c>
      <c r="C122" s="1">
        <f t="shared" si="24"/>
        <v>0.5</v>
      </c>
      <c r="D122" s="1">
        <v>500</v>
      </c>
      <c r="E122" s="1">
        <f t="shared" si="25"/>
        <v>250</v>
      </c>
      <c r="F122" s="4">
        <f t="shared" si="26"/>
        <v>-15.2642186070544</v>
      </c>
      <c r="G122" s="1">
        <f t="shared" si="15"/>
        <v>11.1111111111111</v>
      </c>
      <c r="H122" s="4">
        <f t="shared" si="27"/>
        <v>-1373.7796746349</v>
      </c>
    </row>
    <row r="123" spans="1:8">
      <c r="A123" s="1">
        <f t="shared" si="28"/>
        <v>512</v>
      </c>
      <c r="B123" s="1">
        <f t="shared" si="23"/>
        <v>8.93608577021097</v>
      </c>
      <c r="C123" s="1">
        <f t="shared" si="24"/>
        <v>0.469471562785891</v>
      </c>
      <c r="D123" s="1">
        <v>500</v>
      </c>
      <c r="E123" s="1">
        <f t="shared" si="25"/>
        <v>234.735781392945</v>
      </c>
      <c r="F123" s="4">
        <f t="shared" si="26"/>
        <v>-15.5502079984065</v>
      </c>
      <c r="G123" s="1">
        <f t="shared" si="15"/>
        <v>11.1111111111111</v>
      </c>
      <c r="H123" s="4">
        <f t="shared" si="27"/>
        <v>-1399.51871985658</v>
      </c>
    </row>
    <row r="124" spans="1:8">
      <c r="A124" s="1">
        <f t="shared" si="28"/>
        <v>514</v>
      </c>
      <c r="B124" s="1">
        <f t="shared" si="23"/>
        <v>8.97099235525085</v>
      </c>
      <c r="C124" s="1">
        <f t="shared" si="24"/>
        <v>0.438371146789078</v>
      </c>
      <c r="D124" s="1">
        <v>500</v>
      </c>
      <c r="E124" s="1">
        <f t="shared" si="25"/>
        <v>219.185573394539</v>
      </c>
      <c r="F124" s="4">
        <f t="shared" si="26"/>
        <v>-15.8172518566384</v>
      </c>
      <c r="G124" s="1">
        <f t="shared" si="15"/>
        <v>11.1111111111111</v>
      </c>
      <c r="H124" s="4">
        <f t="shared" si="27"/>
        <v>-1423.55266709746</v>
      </c>
    </row>
    <row r="125" spans="1:8">
      <c r="A125" s="1">
        <f t="shared" si="28"/>
        <v>516</v>
      </c>
      <c r="B125" s="1">
        <f t="shared" si="23"/>
        <v>9.00589894029074</v>
      </c>
      <c r="C125" s="1">
        <f t="shared" si="24"/>
        <v>0.406736643075801</v>
      </c>
      <c r="D125" s="1">
        <v>500</v>
      </c>
      <c r="E125" s="1">
        <f t="shared" si="25"/>
        <v>203.368321537901</v>
      </c>
      <c r="F125" s="4">
        <f t="shared" si="26"/>
        <v>-16.0650248299447</v>
      </c>
      <c r="G125" s="1">
        <f t="shared" si="15"/>
        <v>11.1111111111111</v>
      </c>
      <c r="H125" s="4">
        <f t="shared" si="27"/>
        <v>-1445.85223469502</v>
      </c>
    </row>
    <row r="126" spans="1:8">
      <c r="A126" s="1">
        <f t="shared" si="28"/>
        <v>518</v>
      </c>
      <c r="B126" s="1">
        <f t="shared" si="23"/>
        <v>9.04080552533063</v>
      </c>
      <c r="C126" s="1">
        <f t="shared" si="24"/>
        <v>0.374606593415912</v>
      </c>
      <c r="D126" s="1">
        <v>500</v>
      </c>
      <c r="E126" s="1">
        <f t="shared" si="25"/>
        <v>187.303296707956</v>
      </c>
      <c r="F126" s="4">
        <f t="shared" si="26"/>
        <v>-16.2932250451215</v>
      </c>
      <c r="G126" s="1">
        <f t="shared" si="15"/>
        <v>11.1111111111111</v>
      </c>
      <c r="H126" s="4">
        <f t="shared" si="27"/>
        <v>-1466.39025406093</v>
      </c>
    </row>
    <row r="127" spans="1:8">
      <c r="A127" s="1">
        <f t="shared" si="28"/>
        <v>520</v>
      </c>
      <c r="B127" s="1">
        <f t="shared" si="23"/>
        <v>9.07571211037051</v>
      </c>
      <c r="C127" s="1">
        <f t="shared" si="24"/>
        <v>0.342020143325669</v>
      </c>
      <c r="D127" s="1">
        <v>500</v>
      </c>
      <c r="E127" s="1">
        <f t="shared" si="25"/>
        <v>171.010071662834</v>
      </c>
      <c r="F127" s="4">
        <f t="shared" si="26"/>
        <v>-16.5015744753605</v>
      </c>
      <c r="G127" s="1">
        <f t="shared" si="15"/>
        <v>11.1111111111111</v>
      </c>
      <c r="H127" s="4">
        <f t="shared" si="27"/>
        <v>-1485.14170278245</v>
      </c>
    </row>
    <row r="128" spans="1:8">
      <c r="A128" s="1">
        <f t="shared" si="28"/>
        <v>522</v>
      </c>
      <c r="B128" s="1">
        <f t="shared" si="23"/>
        <v>9.1106186954104</v>
      </c>
      <c r="C128" s="1">
        <f t="shared" si="24"/>
        <v>0.309016994374948</v>
      </c>
      <c r="D128" s="1">
        <v>500</v>
      </c>
      <c r="E128" s="1">
        <f t="shared" si="25"/>
        <v>154.508497187474</v>
      </c>
      <c r="F128" s="4">
        <f t="shared" si="26"/>
        <v>-16.6898192789739</v>
      </c>
      <c r="G128" s="1">
        <f t="shared" si="15"/>
        <v>11.1111111111111</v>
      </c>
      <c r="H128" s="4">
        <f t="shared" si="27"/>
        <v>-1502.08373510765</v>
      </c>
    </row>
    <row r="129" spans="1:8">
      <c r="A129" s="1">
        <f t="shared" si="28"/>
        <v>524</v>
      </c>
      <c r="B129" s="1">
        <f t="shared" si="23"/>
        <v>9.14552528045029</v>
      </c>
      <c r="C129" s="1">
        <f t="shared" si="24"/>
        <v>0.275637355817</v>
      </c>
      <c r="D129" s="1">
        <v>500</v>
      </c>
      <c r="E129" s="1">
        <f t="shared" si="25"/>
        <v>137.8186779085</v>
      </c>
      <c r="F129" s="4">
        <f t="shared" si="26"/>
        <v>-16.8577301086664</v>
      </c>
      <c r="G129" s="1">
        <f t="shared" si="15"/>
        <v>11.1111111111111</v>
      </c>
      <c r="H129" s="4">
        <f t="shared" si="27"/>
        <v>-1517.19570977998</v>
      </c>
    </row>
    <row r="130" spans="1:8">
      <c r="A130" s="1">
        <f t="shared" si="28"/>
        <v>526</v>
      </c>
      <c r="B130" s="1">
        <f t="shared" si="23"/>
        <v>9.18043186549017</v>
      </c>
      <c r="C130" s="1">
        <f t="shared" si="24"/>
        <v>0.241921895599667</v>
      </c>
      <c r="D130" s="1">
        <v>500</v>
      </c>
      <c r="E130" s="1">
        <f t="shared" si="25"/>
        <v>120.960947799834</v>
      </c>
      <c r="F130" s="4">
        <f t="shared" si="26"/>
        <v>-17.005102390954</v>
      </c>
      <c r="G130" s="1">
        <f t="shared" ref="G130:G180" si="29">2000/180</f>
        <v>11.1111111111111</v>
      </c>
      <c r="H130" s="4">
        <f t="shared" si="27"/>
        <v>-1530.45921518586</v>
      </c>
    </row>
    <row r="131" spans="1:8">
      <c r="A131" s="1">
        <f t="shared" si="28"/>
        <v>528</v>
      </c>
      <c r="B131" s="1">
        <f t="shared" ref="B131:B162" si="30">RADIANS(A131)</f>
        <v>9.21533845053006</v>
      </c>
      <c r="C131" s="1">
        <f t="shared" ref="C131:C162" si="31">SIN(B131)</f>
        <v>0.207911690817759</v>
      </c>
      <c r="D131" s="1">
        <v>500</v>
      </c>
      <c r="E131" s="1">
        <f t="shared" ref="E131:E162" si="32">C131*D131</f>
        <v>103.95584540888</v>
      </c>
      <c r="F131" s="4">
        <f t="shared" ref="F131:F162" si="33">E132-E131</f>
        <v>-17.1317565754143</v>
      </c>
      <c r="G131" s="1">
        <f t="shared" si="29"/>
        <v>11.1111111111111</v>
      </c>
      <c r="H131" s="4">
        <f t="shared" ref="H131:H162" si="34">1000*F131/G131</f>
        <v>-1541.85809178729</v>
      </c>
    </row>
    <row r="132" spans="1:8">
      <c r="A132" s="1">
        <f t="shared" si="28"/>
        <v>530</v>
      </c>
      <c r="B132" s="1">
        <f t="shared" si="30"/>
        <v>9.25024503556995</v>
      </c>
      <c r="C132" s="1">
        <f t="shared" si="31"/>
        <v>0.17364817766693</v>
      </c>
      <c r="D132" s="1">
        <v>500</v>
      </c>
      <c r="E132" s="1">
        <f t="shared" si="32"/>
        <v>86.8240888334653</v>
      </c>
      <c r="F132" s="4">
        <f t="shared" si="33"/>
        <v>-17.2375383534323</v>
      </c>
      <c r="G132" s="1">
        <f t="shared" si="29"/>
        <v>11.1111111111111</v>
      </c>
      <c r="H132" s="4">
        <f t="shared" si="34"/>
        <v>-1551.37845180891</v>
      </c>
    </row>
    <row r="133" spans="1:8">
      <c r="A133" s="1">
        <f t="shared" si="28"/>
        <v>532</v>
      </c>
      <c r="B133" s="1">
        <f t="shared" si="30"/>
        <v>9.28515162060983</v>
      </c>
      <c r="C133" s="1">
        <f t="shared" si="31"/>
        <v>0.139173100960066</v>
      </c>
      <c r="D133" s="1">
        <v>500</v>
      </c>
      <c r="E133" s="1">
        <f t="shared" si="32"/>
        <v>69.586550480033</v>
      </c>
      <c r="F133" s="4">
        <f t="shared" si="33"/>
        <v>-17.3223188462058</v>
      </c>
      <c r="G133" s="1">
        <f t="shared" si="29"/>
        <v>11.1111111111111</v>
      </c>
      <c r="H133" s="4">
        <f t="shared" si="34"/>
        <v>-1559.00869615852</v>
      </c>
    </row>
    <row r="134" spans="1:8">
      <c r="A134" s="1">
        <f t="shared" si="28"/>
        <v>534</v>
      </c>
      <c r="B134" s="1">
        <f t="shared" si="30"/>
        <v>9.32005820564972</v>
      </c>
      <c r="C134" s="1">
        <f t="shared" si="31"/>
        <v>0.104528463267654</v>
      </c>
      <c r="D134" s="1">
        <v>500</v>
      </c>
      <c r="E134" s="1">
        <f t="shared" si="32"/>
        <v>52.2642316338272</v>
      </c>
      <c r="F134" s="4">
        <f t="shared" si="33"/>
        <v>-17.3859947617648</v>
      </c>
      <c r="G134" s="1">
        <f t="shared" si="29"/>
        <v>11.1111111111111</v>
      </c>
      <c r="H134" s="4">
        <f t="shared" si="34"/>
        <v>-1564.73952855883</v>
      </c>
    </row>
    <row r="135" spans="1:8">
      <c r="A135" s="1">
        <f t="shared" si="28"/>
        <v>536</v>
      </c>
      <c r="B135" s="1">
        <f t="shared" si="30"/>
        <v>9.35496479068961</v>
      </c>
      <c r="C135" s="1">
        <f t="shared" si="31"/>
        <v>0.0697564737441249</v>
      </c>
      <c r="D135" s="1">
        <v>500</v>
      </c>
      <c r="E135" s="1">
        <f t="shared" si="32"/>
        <v>34.8782368720624</v>
      </c>
      <c r="F135" s="4">
        <f t="shared" si="33"/>
        <v>-17.428488520812</v>
      </c>
      <c r="G135" s="1">
        <f t="shared" si="29"/>
        <v>11.1111111111111</v>
      </c>
      <c r="H135" s="4">
        <f t="shared" si="34"/>
        <v>-1568.56396687308</v>
      </c>
    </row>
    <row r="136" spans="1:8">
      <c r="A136" s="1">
        <f t="shared" si="28"/>
        <v>538</v>
      </c>
      <c r="B136" s="1">
        <f t="shared" si="30"/>
        <v>9.38987137572949</v>
      </c>
      <c r="C136" s="1">
        <f t="shared" si="31"/>
        <v>0.0348994967025009</v>
      </c>
      <c r="D136" s="1">
        <v>500</v>
      </c>
      <c r="E136" s="1">
        <f t="shared" si="32"/>
        <v>17.4497483512505</v>
      </c>
      <c r="F136" s="4">
        <f t="shared" si="33"/>
        <v>-17.4497483512503</v>
      </c>
      <c r="G136" s="1">
        <f t="shared" si="29"/>
        <v>11.1111111111111</v>
      </c>
      <c r="H136" s="4">
        <f t="shared" si="34"/>
        <v>-1570.47735161253</v>
      </c>
    </row>
    <row r="137" spans="1:8">
      <c r="A137" s="1">
        <f t="shared" ref="A137:A182" si="35">A136+2</f>
        <v>540</v>
      </c>
      <c r="B137" s="1">
        <f t="shared" si="30"/>
        <v>9.42477796076938</v>
      </c>
      <c r="C137" s="1">
        <f t="shared" si="31"/>
        <v>3.67394039744206e-16</v>
      </c>
      <c r="D137" s="1">
        <v>500</v>
      </c>
      <c r="E137" s="1">
        <f t="shared" si="32"/>
        <v>1.83697019872103e-13</v>
      </c>
      <c r="F137" s="4">
        <f t="shared" si="33"/>
        <v>-17.4497483512503</v>
      </c>
      <c r="G137" s="1">
        <f t="shared" si="29"/>
        <v>11.1111111111111</v>
      </c>
      <c r="H137" s="4">
        <f t="shared" si="34"/>
        <v>-1570.47735161253</v>
      </c>
    </row>
    <row r="138" spans="1:8">
      <c r="A138" s="1">
        <f t="shared" si="35"/>
        <v>542</v>
      </c>
      <c r="B138" s="1">
        <f t="shared" si="30"/>
        <v>9.45968454580927</v>
      </c>
      <c r="C138" s="1">
        <f t="shared" si="31"/>
        <v>-0.0348994967025002</v>
      </c>
      <c r="D138" s="1">
        <v>500</v>
      </c>
      <c r="E138" s="1">
        <f t="shared" si="32"/>
        <v>-17.4497483512501</v>
      </c>
      <c r="F138" s="4">
        <f t="shared" si="33"/>
        <v>-17.4284885208129</v>
      </c>
      <c r="G138" s="1">
        <f t="shared" si="29"/>
        <v>11.1111111111111</v>
      </c>
      <c r="H138" s="4">
        <f t="shared" si="34"/>
        <v>-1568.56396687316</v>
      </c>
    </row>
    <row r="139" spans="1:8">
      <c r="A139" s="1">
        <f t="shared" si="35"/>
        <v>544</v>
      </c>
      <c r="B139" s="1">
        <f t="shared" si="30"/>
        <v>9.49459113084915</v>
      </c>
      <c r="C139" s="1">
        <f t="shared" si="31"/>
        <v>-0.0697564737441259</v>
      </c>
      <c r="D139" s="1">
        <v>500</v>
      </c>
      <c r="E139" s="1">
        <f t="shared" si="32"/>
        <v>-34.878236872063</v>
      </c>
      <c r="F139" s="4">
        <f t="shared" si="33"/>
        <v>-17.3859947617639</v>
      </c>
      <c r="G139" s="1">
        <f t="shared" si="29"/>
        <v>11.1111111111111</v>
      </c>
      <c r="H139" s="4">
        <f t="shared" si="34"/>
        <v>-1564.73952855875</v>
      </c>
    </row>
    <row r="140" spans="1:8">
      <c r="A140" s="1">
        <f t="shared" si="35"/>
        <v>546</v>
      </c>
      <c r="B140" s="1">
        <f t="shared" si="30"/>
        <v>9.52949771588904</v>
      </c>
      <c r="C140" s="1">
        <f t="shared" si="31"/>
        <v>-0.104528463267654</v>
      </c>
      <c r="D140" s="1">
        <v>500</v>
      </c>
      <c r="E140" s="1">
        <f t="shared" si="32"/>
        <v>-52.2642316338268</v>
      </c>
      <c r="F140" s="4">
        <f t="shared" si="33"/>
        <v>-17.3223188462058</v>
      </c>
      <c r="G140" s="1">
        <f t="shared" si="29"/>
        <v>11.1111111111111</v>
      </c>
      <c r="H140" s="4">
        <f t="shared" si="34"/>
        <v>-1559.00869615852</v>
      </c>
    </row>
    <row r="141" spans="1:8">
      <c r="A141" s="1">
        <f t="shared" si="35"/>
        <v>548</v>
      </c>
      <c r="B141" s="1">
        <f t="shared" si="30"/>
        <v>9.56440430092893</v>
      </c>
      <c r="C141" s="1">
        <f t="shared" si="31"/>
        <v>-0.139173100960065</v>
      </c>
      <c r="D141" s="1">
        <v>500</v>
      </c>
      <c r="E141" s="1">
        <f t="shared" si="32"/>
        <v>-69.5865504800326</v>
      </c>
      <c r="F141" s="4">
        <f t="shared" si="33"/>
        <v>-17.2375383534322</v>
      </c>
      <c r="G141" s="1">
        <f t="shared" si="29"/>
        <v>11.1111111111111</v>
      </c>
      <c r="H141" s="4">
        <f t="shared" si="34"/>
        <v>-1551.3784518089</v>
      </c>
    </row>
    <row r="142" spans="1:8">
      <c r="A142" s="1">
        <f t="shared" si="35"/>
        <v>550</v>
      </c>
      <c r="B142" s="1">
        <f t="shared" si="30"/>
        <v>9.59931088596881</v>
      </c>
      <c r="C142" s="1">
        <f t="shared" si="31"/>
        <v>-0.17364817766693</v>
      </c>
      <c r="D142" s="1">
        <v>500</v>
      </c>
      <c r="E142" s="1">
        <f t="shared" si="32"/>
        <v>-86.8240888334649</v>
      </c>
      <c r="F142" s="4">
        <f t="shared" si="33"/>
        <v>-17.1317565754143</v>
      </c>
      <c r="G142" s="1">
        <f t="shared" si="29"/>
        <v>11.1111111111111</v>
      </c>
      <c r="H142" s="4">
        <f t="shared" si="34"/>
        <v>-1541.85809178729</v>
      </c>
    </row>
    <row r="143" spans="1:8">
      <c r="A143" s="1">
        <f t="shared" si="35"/>
        <v>552</v>
      </c>
      <c r="B143" s="1">
        <f t="shared" si="30"/>
        <v>9.6342174710087</v>
      </c>
      <c r="C143" s="1">
        <f t="shared" si="31"/>
        <v>-0.207911690817758</v>
      </c>
      <c r="D143" s="1">
        <v>500</v>
      </c>
      <c r="E143" s="1">
        <f t="shared" si="32"/>
        <v>-103.955845408879</v>
      </c>
      <c r="F143" s="4">
        <f t="shared" si="33"/>
        <v>-17.0051023909549</v>
      </c>
      <c r="G143" s="1">
        <f t="shared" si="29"/>
        <v>11.1111111111111</v>
      </c>
      <c r="H143" s="4">
        <f t="shared" si="34"/>
        <v>-1530.45921518594</v>
      </c>
    </row>
    <row r="144" spans="1:8">
      <c r="A144" s="1">
        <f t="shared" si="35"/>
        <v>554</v>
      </c>
      <c r="B144" s="1">
        <f t="shared" si="30"/>
        <v>9.66912405604859</v>
      </c>
      <c r="C144" s="1">
        <f t="shared" si="31"/>
        <v>-0.241921895599668</v>
      </c>
      <c r="D144" s="1">
        <v>500</v>
      </c>
      <c r="E144" s="1">
        <f t="shared" si="32"/>
        <v>-120.960947799834</v>
      </c>
      <c r="F144" s="4">
        <f t="shared" si="33"/>
        <v>-16.8577301086655</v>
      </c>
      <c r="G144" s="1">
        <f t="shared" si="29"/>
        <v>11.1111111111111</v>
      </c>
      <c r="H144" s="4">
        <f t="shared" si="34"/>
        <v>-1517.19570977989</v>
      </c>
    </row>
    <row r="145" spans="1:8">
      <c r="A145" s="1">
        <f t="shared" si="35"/>
        <v>556</v>
      </c>
      <c r="B145" s="1">
        <f t="shared" si="30"/>
        <v>9.70403064108847</v>
      </c>
      <c r="C145" s="1">
        <f t="shared" si="31"/>
        <v>-0.275637355816999</v>
      </c>
      <c r="D145" s="1">
        <v>500</v>
      </c>
      <c r="E145" s="1">
        <f t="shared" si="32"/>
        <v>-137.8186779085</v>
      </c>
      <c r="F145" s="4">
        <f t="shared" si="33"/>
        <v>-16.6898192789739</v>
      </c>
      <c r="G145" s="1">
        <f t="shared" si="29"/>
        <v>11.1111111111111</v>
      </c>
      <c r="H145" s="4">
        <f t="shared" si="34"/>
        <v>-1502.08373510765</v>
      </c>
    </row>
    <row r="146" spans="1:8">
      <c r="A146" s="1">
        <f t="shared" si="35"/>
        <v>558</v>
      </c>
      <c r="B146" s="1">
        <f t="shared" si="30"/>
        <v>9.73893722612836</v>
      </c>
      <c r="C146" s="1">
        <f t="shared" si="31"/>
        <v>-0.309016994374947</v>
      </c>
      <c r="D146" s="1">
        <v>500</v>
      </c>
      <c r="E146" s="1">
        <f t="shared" si="32"/>
        <v>-154.508497187474</v>
      </c>
      <c r="F146" s="4">
        <f t="shared" si="33"/>
        <v>-16.5015744753605</v>
      </c>
      <c r="G146" s="1">
        <f t="shared" si="29"/>
        <v>11.1111111111111</v>
      </c>
      <c r="H146" s="4">
        <f t="shared" si="34"/>
        <v>-1485.14170278245</v>
      </c>
    </row>
    <row r="147" spans="1:8">
      <c r="A147" s="1">
        <f t="shared" si="35"/>
        <v>560</v>
      </c>
      <c r="B147" s="1">
        <f t="shared" si="30"/>
        <v>9.77384381116824</v>
      </c>
      <c r="C147" s="1">
        <f t="shared" si="31"/>
        <v>-0.342020143325668</v>
      </c>
      <c r="D147" s="1">
        <v>500</v>
      </c>
      <c r="E147" s="1">
        <f t="shared" si="32"/>
        <v>-171.010071662834</v>
      </c>
      <c r="F147" s="4">
        <f t="shared" si="33"/>
        <v>-16.2932250451223</v>
      </c>
      <c r="G147" s="1">
        <f t="shared" si="29"/>
        <v>11.1111111111111</v>
      </c>
      <c r="H147" s="4">
        <f t="shared" si="34"/>
        <v>-1466.39025406101</v>
      </c>
    </row>
    <row r="148" spans="1:8">
      <c r="A148" s="1">
        <f t="shared" si="35"/>
        <v>562</v>
      </c>
      <c r="B148" s="1">
        <f t="shared" si="30"/>
        <v>9.80875039620813</v>
      </c>
      <c r="C148" s="1">
        <f t="shared" si="31"/>
        <v>-0.374606593415913</v>
      </c>
      <c r="D148" s="1">
        <v>500</v>
      </c>
      <c r="E148" s="1">
        <f t="shared" si="32"/>
        <v>-187.303296707956</v>
      </c>
      <c r="F148" s="4">
        <f t="shared" si="33"/>
        <v>-16.0650248299439</v>
      </c>
      <c r="G148" s="1">
        <f t="shared" si="29"/>
        <v>11.1111111111111</v>
      </c>
      <c r="H148" s="4">
        <f t="shared" si="34"/>
        <v>-1445.85223469495</v>
      </c>
    </row>
    <row r="149" spans="1:8">
      <c r="A149" s="1">
        <f t="shared" si="35"/>
        <v>564</v>
      </c>
      <c r="B149" s="1">
        <f t="shared" si="30"/>
        <v>9.84365698124802</v>
      </c>
      <c r="C149" s="1">
        <f t="shared" si="31"/>
        <v>-0.4067366430758</v>
      </c>
      <c r="D149" s="1">
        <v>500</v>
      </c>
      <c r="E149" s="1">
        <f t="shared" si="32"/>
        <v>-203.3683215379</v>
      </c>
      <c r="F149" s="4">
        <f t="shared" si="33"/>
        <v>-15.8172518566384</v>
      </c>
      <c r="G149" s="1">
        <f t="shared" si="29"/>
        <v>11.1111111111111</v>
      </c>
      <c r="H149" s="4">
        <f t="shared" si="34"/>
        <v>-1423.55266709746</v>
      </c>
    </row>
    <row r="150" spans="1:8">
      <c r="A150" s="1">
        <f t="shared" si="35"/>
        <v>566</v>
      </c>
      <c r="B150" s="1">
        <f t="shared" si="30"/>
        <v>9.87856356628791</v>
      </c>
      <c r="C150" s="1">
        <f t="shared" si="31"/>
        <v>-0.438371146789077</v>
      </c>
      <c r="D150" s="1">
        <v>500</v>
      </c>
      <c r="E150" s="1">
        <f t="shared" si="32"/>
        <v>-219.185573394539</v>
      </c>
      <c r="F150" s="4">
        <f t="shared" si="33"/>
        <v>-15.5502079984065</v>
      </c>
      <c r="G150" s="1">
        <f t="shared" si="29"/>
        <v>11.1111111111111</v>
      </c>
      <c r="H150" s="4">
        <f t="shared" si="34"/>
        <v>-1399.51871985658</v>
      </c>
    </row>
    <row r="151" spans="1:8">
      <c r="A151" s="1">
        <f t="shared" si="35"/>
        <v>568</v>
      </c>
      <c r="B151" s="1">
        <f t="shared" si="30"/>
        <v>9.91347015132779</v>
      </c>
      <c r="C151" s="1">
        <f t="shared" si="31"/>
        <v>-0.46947156278589</v>
      </c>
      <c r="D151" s="1">
        <v>500</v>
      </c>
      <c r="E151" s="1">
        <f t="shared" si="32"/>
        <v>-234.735781392945</v>
      </c>
      <c r="F151" s="4">
        <f t="shared" si="33"/>
        <v>-15.2642186070545</v>
      </c>
      <c r="G151" s="1">
        <f t="shared" si="29"/>
        <v>11.1111111111111</v>
      </c>
      <c r="H151" s="4">
        <f t="shared" si="34"/>
        <v>-1373.77967463491</v>
      </c>
    </row>
    <row r="152" spans="1:8">
      <c r="A152" s="1">
        <f t="shared" si="35"/>
        <v>570</v>
      </c>
      <c r="B152" s="1">
        <f t="shared" si="30"/>
        <v>9.94837673636768</v>
      </c>
      <c r="C152" s="1">
        <f t="shared" si="31"/>
        <v>-0.499999999999999</v>
      </c>
      <c r="D152" s="1">
        <v>500</v>
      </c>
      <c r="E152" s="1">
        <f t="shared" si="32"/>
        <v>-250</v>
      </c>
      <c r="F152" s="4">
        <f t="shared" si="33"/>
        <v>-14.9596321166031</v>
      </c>
      <c r="G152" s="1">
        <f t="shared" si="29"/>
        <v>11.1111111111111</v>
      </c>
      <c r="H152" s="4">
        <f t="shared" si="34"/>
        <v>-1346.36689049428</v>
      </c>
    </row>
    <row r="153" spans="1:8">
      <c r="A153" s="1">
        <f t="shared" si="35"/>
        <v>572</v>
      </c>
      <c r="B153" s="1">
        <f t="shared" si="30"/>
        <v>9.98328332140757</v>
      </c>
      <c r="C153" s="1">
        <f t="shared" si="31"/>
        <v>-0.529919264233205</v>
      </c>
      <c r="D153" s="1">
        <v>500</v>
      </c>
      <c r="E153" s="1">
        <f t="shared" si="32"/>
        <v>-264.959632116603</v>
      </c>
      <c r="F153" s="4">
        <f t="shared" si="33"/>
        <v>-14.6368196187707</v>
      </c>
      <c r="G153" s="1">
        <f t="shared" si="29"/>
        <v>11.1111111111111</v>
      </c>
      <c r="H153" s="4">
        <f t="shared" si="34"/>
        <v>-1317.31376568936</v>
      </c>
    </row>
    <row r="154" spans="1:8">
      <c r="A154" s="1">
        <f t="shared" si="35"/>
        <v>574</v>
      </c>
      <c r="B154" s="1">
        <f t="shared" si="30"/>
        <v>10.0181899064475</v>
      </c>
      <c r="C154" s="1">
        <f t="shared" si="31"/>
        <v>-0.559192903470747</v>
      </c>
      <c r="D154" s="1">
        <v>500</v>
      </c>
      <c r="E154" s="1">
        <f t="shared" si="32"/>
        <v>-279.596451735373</v>
      </c>
      <c r="F154" s="4">
        <f t="shared" si="33"/>
        <v>-14.296174410863</v>
      </c>
      <c r="G154" s="1">
        <f t="shared" si="29"/>
        <v>11.1111111111111</v>
      </c>
      <c r="H154" s="4">
        <f t="shared" si="34"/>
        <v>-1286.65569697767</v>
      </c>
    </row>
    <row r="155" spans="1:8">
      <c r="A155" s="1">
        <f t="shared" si="35"/>
        <v>576</v>
      </c>
      <c r="B155" s="1">
        <f t="shared" si="30"/>
        <v>10.0530964914873</v>
      </c>
      <c r="C155" s="1">
        <f t="shared" si="31"/>
        <v>-0.587785252292473</v>
      </c>
      <c r="D155" s="1">
        <v>500</v>
      </c>
      <c r="E155" s="1">
        <f t="shared" si="32"/>
        <v>-293.892626146236</v>
      </c>
      <c r="F155" s="4">
        <f t="shared" si="33"/>
        <v>-13.9381115165924</v>
      </c>
      <c r="G155" s="1">
        <f t="shared" si="29"/>
        <v>11.1111111111111</v>
      </c>
      <c r="H155" s="4">
        <f t="shared" si="34"/>
        <v>-1254.43003649332</v>
      </c>
    </row>
    <row r="156" spans="1:8">
      <c r="A156" s="1">
        <f t="shared" si="35"/>
        <v>578</v>
      </c>
      <c r="B156" s="1">
        <f t="shared" si="30"/>
        <v>10.0880030765272</v>
      </c>
      <c r="C156" s="1">
        <f t="shared" si="31"/>
        <v>-0.615661475325658</v>
      </c>
      <c r="D156" s="1">
        <v>500</v>
      </c>
      <c r="E156" s="1">
        <f t="shared" si="32"/>
        <v>-307.830737662829</v>
      </c>
      <c r="F156" s="4">
        <f t="shared" si="33"/>
        <v>-13.5630671804411</v>
      </c>
      <c r="G156" s="1">
        <f t="shared" si="29"/>
        <v>11.1111111111111</v>
      </c>
      <c r="H156" s="4">
        <f t="shared" si="34"/>
        <v>-1220.6760462397</v>
      </c>
    </row>
    <row r="157" spans="1:8">
      <c r="A157" s="1">
        <f t="shared" si="35"/>
        <v>580</v>
      </c>
      <c r="B157" s="1">
        <f t="shared" si="30"/>
        <v>10.1229096615671</v>
      </c>
      <c r="C157" s="1">
        <f t="shared" si="31"/>
        <v>-0.64278760968654</v>
      </c>
      <c r="D157" s="1">
        <v>500</v>
      </c>
      <c r="E157" s="1">
        <f t="shared" si="32"/>
        <v>-321.39380484327</v>
      </c>
      <c r="F157" s="4">
        <f t="shared" si="33"/>
        <v>-13.1714983361593</v>
      </c>
      <c r="G157" s="1">
        <f t="shared" si="29"/>
        <v>11.1111111111111</v>
      </c>
      <c r="H157" s="4">
        <f t="shared" si="34"/>
        <v>-1185.43485025434</v>
      </c>
    </row>
    <row r="158" spans="1:8">
      <c r="A158" s="1">
        <f t="shared" si="35"/>
        <v>582</v>
      </c>
      <c r="B158" s="1">
        <f t="shared" si="30"/>
        <v>10.157816246607</v>
      </c>
      <c r="C158" s="1">
        <f t="shared" si="31"/>
        <v>-0.669130606358858</v>
      </c>
      <c r="D158" s="1">
        <v>500</v>
      </c>
      <c r="E158" s="1">
        <f t="shared" si="32"/>
        <v>-334.565303179429</v>
      </c>
      <c r="F158" s="4">
        <f t="shared" si="33"/>
        <v>-12.7638820500694</v>
      </c>
      <c r="G158" s="1">
        <f t="shared" si="29"/>
        <v>11.1111111111111</v>
      </c>
      <c r="H158" s="4">
        <f t="shared" si="34"/>
        <v>-1148.74938450625</v>
      </c>
    </row>
    <row r="159" spans="1:8">
      <c r="A159" s="1">
        <f t="shared" si="35"/>
        <v>584</v>
      </c>
      <c r="B159" s="1">
        <f t="shared" si="30"/>
        <v>10.1927228316469</v>
      </c>
      <c r="C159" s="1">
        <f t="shared" si="31"/>
        <v>-0.694658370458997</v>
      </c>
      <c r="D159" s="1">
        <v>500</v>
      </c>
      <c r="E159" s="1">
        <f t="shared" si="32"/>
        <v>-347.329185229499</v>
      </c>
      <c r="F159" s="4">
        <f t="shared" si="33"/>
        <v>-12.3407149398268</v>
      </c>
      <c r="G159" s="1">
        <f t="shared" si="29"/>
        <v>11.1111111111111</v>
      </c>
      <c r="H159" s="4">
        <f t="shared" si="34"/>
        <v>-1110.66434458441</v>
      </c>
    </row>
    <row r="160" spans="1:8">
      <c r="A160" s="1">
        <f t="shared" si="35"/>
        <v>586</v>
      </c>
      <c r="B160" s="1">
        <f t="shared" si="30"/>
        <v>10.2276294166868</v>
      </c>
      <c r="C160" s="1">
        <f t="shared" si="31"/>
        <v>-0.719339800338651</v>
      </c>
      <c r="D160" s="1">
        <v>500</v>
      </c>
      <c r="E160" s="1">
        <f t="shared" si="32"/>
        <v>-359.669900169325</v>
      </c>
      <c r="F160" s="4">
        <f t="shared" si="33"/>
        <v>-11.9025125693714</v>
      </c>
      <c r="G160" s="1">
        <f t="shared" si="29"/>
        <v>11.1111111111111</v>
      </c>
      <c r="H160" s="4">
        <f t="shared" si="34"/>
        <v>-1071.22613124343</v>
      </c>
    </row>
    <row r="161" spans="1:8">
      <c r="A161" s="1">
        <f t="shared" si="35"/>
        <v>588</v>
      </c>
      <c r="B161" s="1">
        <f t="shared" si="30"/>
        <v>10.2625360017267</v>
      </c>
      <c r="C161" s="1">
        <f t="shared" si="31"/>
        <v>-0.743144825477394</v>
      </c>
      <c r="D161" s="1">
        <v>500</v>
      </c>
      <c r="E161" s="1">
        <f t="shared" si="32"/>
        <v>-371.572412738697</v>
      </c>
      <c r="F161" s="4">
        <f t="shared" si="33"/>
        <v>-11.4498088207923</v>
      </c>
      <c r="G161" s="1">
        <f t="shared" si="29"/>
        <v>11.1111111111111</v>
      </c>
      <c r="H161" s="4">
        <f t="shared" si="34"/>
        <v>-1030.48279387131</v>
      </c>
    </row>
    <row r="162" spans="1:8">
      <c r="A162" s="1">
        <f t="shared" si="35"/>
        <v>590</v>
      </c>
      <c r="B162" s="1">
        <f t="shared" si="30"/>
        <v>10.2974425867665</v>
      </c>
      <c r="C162" s="1">
        <f t="shared" si="31"/>
        <v>-0.766044443118978</v>
      </c>
      <c r="D162" s="1">
        <v>500</v>
      </c>
      <c r="E162" s="1">
        <f t="shared" si="32"/>
        <v>-383.022221559489</v>
      </c>
      <c r="F162" s="4">
        <f t="shared" si="33"/>
        <v>-10.9831552438718</v>
      </c>
      <c r="G162" s="1">
        <f t="shared" si="29"/>
        <v>11.1111111111111</v>
      </c>
      <c r="H162" s="4">
        <f t="shared" si="34"/>
        <v>-988.483971948462</v>
      </c>
    </row>
    <row r="163" spans="1:8">
      <c r="A163" s="1">
        <f t="shared" si="35"/>
        <v>592</v>
      </c>
      <c r="B163" s="1">
        <f t="shared" ref="B163:B182" si="36">RADIANS(A163)</f>
        <v>10.3323491718064</v>
      </c>
      <c r="C163" s="1">
        <f t="shared" ref="C163:C182" si="37">SIN(B163)</f>
        <v>-0.788010753606722</v>
      </c>
      <c r="D163" s="1">
        <v>500</v>
      </c>
      <c r="E163" s="1">
        <f t="shared" ref="E163:E182" si="38">C163*D163</f>
        <v>-394.005376803361</v>
      </c>
      <c r="F163" s="4">
        <f t="shared" ref="F163:F182" si="39">E164-E163</f>
        <v>-10.5031203841127</v>
      </c>
      <c r="G163" s="1">
        <f t="shared" si="29"/>
        <v>11.1111111111111</v>
      </c>
      <c r="H163" s="4">
        <f t="shared" ref="H163:H180" si="40">1000*F163/G163</f>
        <v>-945.280834570143</v>
      </c>
    </row>
    <row r="164" spans="1:8">
      <c r="A164" s="1">
        <f t="shared" si="35"/>
        <v>594</v>
      </c>
      <c r="B164" s="1">
        <f t="shared" si="36"/>
        <v>10.3672557568463</v>
      </c>
      <c r="C164" s="1">
        <f t="shared" si="37"/>
        <v>-0.809016994374947</v>
      </c>
      <c r="D164" s="1">
        <v>500</v>
      </c>
      <c r="E164" s="1">
        <f t="shared" si="38"/>
        <v>-404.508497187474</v>
      </c>
      <c r="F164" s="4">
        <f t="shared" si="39"/>
        <v>-10.010289090047</v>
      </c>
      <c r="G164" s="1">
        <f t="shared" si="29"/>
        <v>11.1111111111111</v>
      </c>
      <c r="H164" s="4">
        <f t="shared" si="40"/>
        <v>-900.92601810423</v>
      </c>
    </row>
    <row r="165" spans="1:8">
      <c r="A165" s="1">
        <f t="shared" si="35"/>
        <v>596</v>
      </c>
      <c r="B165" s="1">
        <f t="shared" si="36"/>
        <v>10.4021623418862</v>
      </c>
      <c r="C165" s="1">
        <f t="shared" si="37"/>
        <v>-0.829037572555041</v>
      </c>
      <c r="D165" s="1">
        <v>500</v>
      </c>
      <c r="E165" s="1">
        <f t="shared" si="38"/>
        <v>-414.518786277521</v>
      </c>
      <c r="F165" s="4">
        <f t="shared" si="39"/>
        <v>-9.50526180069249</v>
      </c>
      <c r="G165" s="1">
        <f t="shared" si="29"/>
        <v>11.1111111111111</v>
      </c>
      <c r="H165" s="4">
        <f t="shared" si="40"/>
        <v>-855.473562062324</v>
      </c>
    </row>
    <row r="166" spans="1:8">
      <c r="A166" s="1">
        <f t="shared" si="35"/>
        <v>598</v>
      </c>
      <c r="B166" s="1">
        <f t="shared" si="36"/>
        <v>10.4370689269261</v>
      </c>
      <c r="C166" s="1">
        <f t="shared" si="37"/>
        <v>-0.848048096156426</v>
      </c>
      <c r="D166" s="1">
        <v>500</v>
      </c>
      <c r="E166" s="1">
        <f t="shared" si="38"/>
        <v>-424.024048078213</v>
      </c>
      <c r="F166" s="4">
        <f t="shared" si="39"/>
        <v>-8.98865381400623</v>
      </c>
      <c r="G166" s="1">
        <f t="shared" si="29"/>
        <v>11.1111111111111</v>
      </c>
      <c r="H166" s="4">
        <f t="shared" si="40"/>
        <v>-808.978843260561</v>
      </c>
    </row>
    <row r="167" spans="1:8">
      <c r="A167" s="1">
        <f t="shared" si="35"/>
        <v>600</v>
      </c>
      <c r="B167" s="1">
        <f t="shared" si="36"/>
        <v>10.471975511966</v>
      </c>
      <c r="C167" s="1">
        <f t="shared" si="37"/>
        <v>-0.866025403784439</v>
      </c>
      <c r="D167" s="1">
        <v>500</v>
      </c>
      <c r="E167" s="1">
        <f t="shared" si="38"/>
        <v>-433.012701892219</v>
      </c>
      <c r="F167" s="4">
        <f t="shared" si="39"/>
        <v>-8.46109453724409</v>
      </c>
      <c r="G167" s="1">
        <f t="shared" si="29"/>
        <v>11.1111111111111</v>
      </c>
      <c r="H167" s="4">
        <f t="shared" si="40"/>
        <v>-761.498508351968</v>
      </c>
    </row>
    <row r="168" spans="1:8">
      <c r="A168" s="1">
        <f t="shared" si="35"/>
        <v>602</v>
      </c>
      <c r="B168" s="1">
        <f t="shared" si="36"/>
        <v>10.5068820970059</v>
      </c>
      <c r="C168" s="1">
        <f t="shared" si="37"/>
        <v>-0.882947592858927</v>
      </c>
      <c r="D168" s="1">
        <v>500</v>
      </c>
      <c r="E168" s="1">
        <f t="shared" si="38"/>
        <v>-441.473796429463</v>
      </c>
      <c r="F168" s="4">
        <f t="shared" si="39"/>
        <v>-7.92322672011989</v>
      </c>
      <c r="G168" s="1">
        <f t="shared" si="29"/>
        <v>11.1111111111111</v>
      </c>
      <c r="H168" s="4">
        <f t="shared" si="40"/>
        <v>-713.09040481079</v>
      </c>
    </row>
    <row r="169" spans="1:8">
      <c r="A169" s="1">
        <f t="shared" si="35"/>
        <v>604</v>
      </c>
      <c r="B169" s="1">
        <f t="shared" si="36"/>
        <v>10.5417886820458</v>
      </c>
      <c r="C169" s="1">
        <f t="shared" si="37"/>
        <v>-0.898794046299167</v>
      </c>
      <c r="D169" s="1">
        <v>500</v>
      </c>
      <c r="E169" s="1">
        <f t="shared" si="38"/>
        <v>-449.397023149583</v>
      </c>
      <c r="F169" s="4">
        <f t="shared" si="39"/>
        <v>-7.37570567171696</v>
      </c>
      <c r="G169" s="1">
        <f t="shared" si="29"/>
        <v>11.1111111111111</v>
      </c>
      <c r="H169" s="4">
        <f t="shared" si="40"/>
        <v>-663.813510454526</v>
      </c>
    </row>
    <row r="170" spans="1:8">
      <c r="A170" s="1">
        <f t="shared" si="35"/>
        <v>606</v>
      </c>
      <c r="B170" s="1">
        <f t="shared" si="36"/>
        <v>10.5766952670856</v>
      </c>
      <c r="C170" s="1">
        <f t="shared" si="37"/>
        <v>-0.913545457642601</v>
      </c>
      <c r="D170" s="1">
        <v>500</v>
      </c>
      <c r="E170" s="1">
        <f t="shared" si="38"/>
        <v>-456.7727288213</v>
      </c>
      <c r="F170" s="4">
        <f t="shared" si="39"/>
        <v>-6.81919846209348</v>
      </c>
      <c r="G170" s="1">
        <f t="shared" si="29"/>
        <v>11.1111111111111</v>
      </c>
      <c r="H170" s="4">
        <f t="shared" si="40"/>
        <v>-613.727861588413</v>
      </c>
    </row>
    <row r="171" spans="1:8">
      <c r="A171" s="1">
        <f t="shared" si="35"/>
        <v>608</v>
      </c>
      <c r="B171" s="1">
        <f t="shared" si="36"/>
        <v>10.6116018521255</v>
      </c>
      <c r="C171" s="1">
        <f t="shared" si="37"/>
        <v>-0.927183854566788</v>
      </c>
      <c r="D171" s="1">
        <v>500</v>
      </c>
      <c r="E171" s="1">
        <f t="shared" si="38"/>
        <v>-463.591927283394</v>
      </c>
      <c r="F171" s="4">
        <f t="shared" si="39"/>
        <v>-6.25438310956042</v>
      </c>
      <c r="G171" s="1">
        <f t="shared" si="29"/>
        <v>11.1111111111111</v>
      </c>
      <c r="H171" s="4">
        <f t="shared" si="40"/>
        <v>-562.894479860438</v>
      </c>
    </row>
    <row r="172" spans="1:8">
      <c r="A172" s="1">
        <f t="shared" si="35"/>
        <v>610</v>
      </c>
      <c r="B172" s="1">
        <f t="shared" si="36"/>
        <v>10.6465084371654</v>
      </c>
      <c r="C172" s="1">
        <f t="shared" si="37"/>
        <v>-0.939692620785908</v>
      </c>
      <c r="D172" s="1">
        <v>500</v>
      </c>
      <c r="E172" s="1">
        <f t="shared" si="38"/>
        <v>-469.846310392954</v>
      </c>
      <c r="F172" s="4">
        <f t="shared" si="39"/>
        <v>-5.68194775462251</v>
      </c>
      <c r="G172" s="1">
        <f t="shared" si="29"/>
        <v>11.1111111111111</v>
      </c>
      <c r="H172" s="4">
        <f t="shared" si="40"/>
        <v>-511.375297916026</v>
      </c>
    </row>
    <row r="173" spans="1:8">
      <c r="A173" s="1">
        <f t="shared" si="35"/>
        <v>612</v>
      </c>
      <c r="B173" s="1">
        <f t="shared" si="36"/>
        <v>10.6814150222053</v>
      </c>
      <c r="C173" s="1">
        <f t="shared" si="37"/>
        <v>-0.951056516295153</v>
      </c>
      <c r="D173" s="1">
        <v>500</v>
      </c>
      <c r="E173" s="1">
        <f t="shared" si="38"/>
        <v>-475.528258147577</v>
      </c>
      <c r="F173" s="4">
        <f t="shared" si="39"/>
        <v>-5.10258982158263</v>
      </c>
      <c r="G173" s="1">
        <f t="shared" si="29"/>
        <v>11.1111111111111</v>
      </c>
      <c r="H173" s="4">
        <f t="shared" si="40"/>
        <v>-459.233083942437</v>
      </c>
    </row>
    <row r="174" spans="1:8">
      <c r="A174" s="1">
        <f t="shared" si="35"/>
        <v>614</v>
      </c>
      <c r="B174" s="1">
        <f t="shared" si="36"/>
        <v>10.7163216072452</v>
      </c>
      <c r="C174" s="1">
        <f t="shared" si="37"/>
        <v>-0.961261695938319</v>
      </c>
      <c r="D174" s="1">
        <v>500</v>
      </c>
      <c r="E174" s="1">
        <f t="shared" si="38"/>
        <v>-480.630847969159</v>
      </c>
      <c r="F174" s="4">
        <f t="shared" si="39"/>
        <v>-4.51701516883895</v>
      </c>
      <c r="G174" s="1">
        <f t="shared" si="29"/>
        <v>11.1111111111111</v>
      </c>
      <c r="H174" s="4">
        <f t="shared" si="40"/>
        <v>-406.531365195505</v>
      </c>
    </row>
    <row r="175" spans="1:8">
      <c r="A175" s="1">
        <f t="shared" si="35"/>
        <v>616</v>
      </c>
      <c r="B175" s="1">
        <f t="shared" si="36"/>
        <v>10.7512281922851</v>
      </c>
      <c r="C175" s="1">
        <f t="shared" si="37"/>
        <v>-0.970295726275997</v>
      </c>
      <c r="D175" s="1">
        <v>500</v>
      </c>
      <c r="E175" s="1">
        <f t="shared" si="38"/>
        <v>-485.147863137998</v>
      </c>
      <c r="F175" s="4">
        <f t="shared" si="39"/>
        <v>-3.92593722890456</v>
      </c>
      <c r="G175" s="1">
        <f t="shared" si="29"/>
        <v>11.1111111111111</v>
      </c>
      <c r="H175" s="4">
        <f t="shared" si="40"/>
        <v>-353.33435060141</v>
      </c>
    </row>
    <row r="176" spans="1:8">
      <c r="A176" s="1">
        <f t="shared" si="35"/>
        <v>618</v>
      </c>
      <c r="B176" s="1">
        <f t="shared" si="36"/>
        <v>10.786134777325</v>
      </c>
      <c r="C176" s="1">
        <f t="shared" si="37"/>
        <v>-0.978147600733806</v>
      </c>
      <c r="D176" s="1">
        <v>500</v>
      </c>
      <c r="E176" s="1">
        <f t="shared" si="38"/>
        <v>-489.073800366903</v>
      </c>
      <c r="F176" s="4">
        <f t="shared" si="39"/>
        <v>-3.33007613920114</v>
      </c>
      <c r="G176" s="1">
        <f t="shared" si="29"/>
        <v>11.1111111111111</v>
      </c>
      <c r="H176" s="4">
        <f t="shared" si="40"/>
        <v>-299.706852528103</v>
      </c>
    </row>
    <row r="177" spans="1:8">
      <c r="A177" s="1">
        <f t="shared" si="35"/>
        <v>620</v>
      </c>
      <c r="B177" s="1">
        <f t="shared" si="36"/>
        <v>10.8210413623648</v>
      </c>
      <c r="C177" s="1">
        <f t="shared" si="37"/>
        <v>-0.984807753012208</v>
      </c>
      <c r="D177" s="1">
        <v>500</v>
      </c>
      <c r="E177" s="1">
        <f t="shared" si="38"/>
        <v>-492.403876506104</v>
      </c>
      <c r="F177" s="4">
        <f t="shared" si="39"/>
        <v>-2.73015786468113</v>
      </c>
      <c r="G177" s="1">
        <f t="shared" si="29"/>
        <v>11.1111111111111</v>
      </c>
      <c r="H177" s="4">
        <f t="shared" si="40"/>
        <v>-245.714207821302</v>
      </c>
    </row>
    <row r="178" spans="1:8">
      <c r="A178" s="1">
        <f t="shared" si="35"/>
        <v>622</v>
      </c>
      <c r="B178" s="1">
        <f t="shared" si="36"/>
        <v>10.8559479474047</v>
      </c>
      <c r="C178" s="1">
        <f t="shared" si="37"/>
        <v>-0.99026806874157</v>
      </c>
      <c r="D178" s="1">
        <v>500</v>
      </c>
      <c r="E178" s="1">
        <f t="shared" si="38"/>
        <v>-495.134034370785</v>
      </c>
      <c r="F178" s="4">
        <f t="shared" si="39"/>
        <v>-2.12691331335145</v>
      </c>
      <c r="G178" s="1">
        <f t="shared" si="29"/>
        <v>11.1111111111111</v>
      </c>
      <c r="H178" s="4">
        <f t="shared" si="40"/>
        <v>-191.422198201631</v>
      </c>
    </row>
    <row r="179" spans="1:8">
      <c r="A179" s="1">
        <f t="shared" si="35"/>
        <v>624</v>
      </c>
      <c r="B179" s="1">
        <f t="shared" si="36"/>
        <v>10.8908545324446</v>
      </c>
      <c r="C179" s="1">
        <f t="shared" si="37"/>
        <v>-0.994521895368273</v>
      </c>
      <c r="D179" s="1">
        <v>500</v>
      </c>
      <c r="E179" s="1">
        <f t="shared" si="38"/>
        <v>-497.260947684137</v>
      </c>
      <c r="F179" s="4">
        <f t="shared" si="39"/>
        <v>-1.52107744577557</v>
      </c>
      <c r="G179" s="1">
        <f t="shared" si="29"/>
        <v>11.1111111111111</v>
      </c>
      <c r="H179" s="4">
        <f t="shared" si="40"/>
        <v>-136.896970119801</v>
      </c>
    </row>
    <row r="180" spans="1:8">
      <c r="A180" s="1">
        <f t="shared" si="35"/>
        <v>626</v>
      </c>
      <c r="B180" s="1">
        <f t="shared" si="36"/>
        <v>10.9257611174845</v>
      </c>
      <c r="C180" s="1">
        <f t="shared" si="37"/>
        <v>-0.997564050259824</v>
      </c>
      <c r="D180" s="1">
        <v>500</v>
      </c>
      <c r="E180" s="1">
        <f t="shared" si="38"/>
        <v>-498.782025129912</v>
      </c>
      <c r="F180" s="4">
        <f t="shared" si="39"/>
        <v>-0.913388379635762</v>
      </c>
      <c r="G180" s="1">
        <f t="shared" si="29"/>
        <v>11.1111111111111</v>
      </c>
      <c r="H180" s="4">
        <f t="shared" si="40"/>
        <v>-82.2049541672186</v>
      </c>
    </row>
    <row r="181" spans="1:8">
      <c r="A181" s="1">
        <f t="shared" si="35"/>
        <v>628</v>
      </c>
      <c r="B181" s="1">
        <f t="shared" si="36"/>
        <v>10.9606677025244</v>
      </c>
      <c r="C181" s="1">
        <f t="shared" si="37"/>
        <v>-0.999390827019096</v>
      </c>
      <c r="D181" s="1">
        <v>500</v>
      </c>
      <c r="E181" s="1">
        <f t="shared" si="38"/>
        <v>-499.695413509548</v>
      </c>
      <c r="F181" s="4"/>
      <c r="G181" s="1"/>
      <c r="H181" s="4"/>
    </row>
    <row r="182" s="7" customFormat="1" spans="1:8">
      <c r="A182" s="2">
        <f t="shared" si="35"/>
        <v>630</v>
      </c>
      <c r="B182" s="1">
        <f t="shared" si="36"/>
        <v>10.9955742875643</v>
      </c>
      <c r="C182" s="1">
        <f t="shared" si="37"/>
        <v>-1</v>
      </c>
      <c r="D182" s="1"/>
      <c r="E182" s="1"/>
      <c r="F182" s="4"/>
      <c r="G182" s="1"/>
      <c r="H182" s="4"/>
    </row>
  </sheetData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"/>
  <sheetViews>
    <sheetView topLeftCell="A13" workbookViewId="0">
      <selection activeCell="K36" sqref="K36"/>
    </sheetView>
  </sheetViews>
  <sheetFormatPr defaultColWidth="9" defaultRowHeight="13.5"/>
  <cols>
    <col min="2" max="2" width="14.75" customWidth="1"/>
    <col min="3" max="3" width="13.125" customWidth="1"/>
    <col min="4" max="4" width="15" customWidth="1"/>
    <col min="5" max="5" width="16.5" customWidth="1"/>
    <col min="6" max="6" width="14.875" customWidth="1"/>
    <col min="7" max="7" width="21.25" customWidth="1"/>
    <col min="8" max="8" width="13.5" customWidth="1"/>
    <col min="9" max="9" width="16.375" customWidth="1"/>
  </cols>
  <sheetData>
    <row r="1" spans="1:9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2" t="s">
        <v>6</v>
      </c>
      <c r="H1" s="4" t="s">
        <v>7</v>
      </c>
      <c r="I1" s="5" t="s">
        <v>8</v>
      </c>
    </row>
    <row r="2" spans="1:9">
      <c r="A2" s="1">
        <v>0</v>
      </c>
      <c r="B2" s="1">
        <f t="shared" ref="B2:B65" si="0">RADIANS(A2)</f>
        <v>0</v>
      </c>
      <c r="C2" s="1">
        <f t="shared" ref="C2:C65" si="1">SIN(B2)</f>
        <v>0</v>
      </c>
      <c r="D2" s="1">
        <v>500</v>
      </c>
      <c r="E2" s="1">
        <f t="shared" ref="E2:E65" si="2">C2*D2</f>
        <v>0</v>
      </c>
      <c r="F2" s="4">
        <f t="shared" ref="F2:F65" si="3">E3-E2</f>
        <v>17.4497483512505</v>
      </c>
      <c r="G2" s="1">
        <f t="shared" ref="G2:G65" si="4">2000/180</f>
        <v>11.1111111111111</v>
      </c>
      <c r="H2" s="4">
        <f t="shared" ref="H2:H65" si="5">1000*F2/G2</f>
        <v>1570.47735161254</v>
      </c>
      <c r="I2" s="5">
        <f t="shared" ref="I2:I62" si="6">ABS(H2)</f>
        <v>1570.47735161254</v>
      </c>
    </row>
    <row r="3" spans="1:9">
      <c r="A3" s="1">
        <f t="shared" ref="A3:A66" si="7">A2+2</f>
        <v>2</v>
      </c>
      <c r="B3" s="1">
        <f t="shared" si="0"/>
        <v>0.0349065850398866</v>
      </c>
      <c r="C3" s="1">
        <f t="shared" si="1"/>
        <v>0.034899496702501</v>
      </c>
      <c r="D3" s="1">
        <v>500</v>
      </c>
      <c r="E3" s="1">
        <f t="shared" si="2"/>
        <v>17.4497483512505</v>
      </c>
      <c r="F3" s="4">
        <f t="shared" si="3"/>
        <v>17.4284885208122</v>
      </c>
      <c r="G3" s="1">
        <f t="shared" si="4"/>
        <v>11.1111111111111</v>
      </c>
      <c r="H3" s="4">
        <f t="shared" si="5"/>
        <v>1568.5639668731</v>
      </c>
      <c r="I3" s="1">
        <f t="shared" si="6"/>
        <v>1568.5639668731</v>
      </c>
    </row>
    <row r="4" spans="1:9">
      <c r="A4" s="1">
        <f t="shared" si="7"/>
        <v>4</v>
      </c>
      <c r="B4" s="1">
        <f t="shared" si="0"/>
        <v>0.0698131700797732</v>
      </c>
      <c r="C4" s="1">
        <f t="shared" si="1"/>
        <v>0.0697564737441253</v>
      </c>
      <c r="D4" s="1">
        <v>500</v>
      </c>
      <c r="E4" s="1">
        <f t="shared" si="2"/>
        <v>34.8782368720627</v>
      </c>
      <c r="F4" s="4">
        <f t="shared" si="3"/>
        <v>17.3859947617641</v>
      </c>
      <c r="G4" s="1">
        <f t="shared" si="4"/>
        <v>11.1111111111111</v>
      </c>
      <c r="H4" s="4">
        <f t="shared" si="5"/>
        <v>1564.73952855877</v>
      </c>
      <c r="I4" s="1">
        <f t="shared" si="6"/>
        <v>1564.73952855877</v>
      </c>
    </row>
    <row r="5" spans="1:9">
      <c r="A5" s="1">
        <f t="shared" si="7"/>
        <v>6</v>
      </c>
      <c r="B5" s="1">
        <f t="shared" si="0"/>
        <v>0.10471975511966</v>
      </c>
      <c r="C5" s="1">
        <f t="shared" si="1"/>
        <v>0.104528463267653</v>
      </c>
      <c r="D5" s="1">
        <v>500</v>
      </c>
      <c r="E5" s="1">
        <f t="shared" si="2"/>
        <v>52.2642316338267</v>
      </c>
      <c r="F5" s="4">
        <f t="shared" si="3"/>
        <v>17.322318846206</v>
      </c>
      <c r="G5" s="1">
        <f t="shared" si="4"/>
        <v>11.1111111111111</v>
      </c>
      <c r="H5" s="4">
        <f t="shared" si="5"/>
        <v>1559.00869615854</v>
      </c>
      <c r="I5" s="6">
        <f t="shared" si="6"/>
        <v>1559.00869615854</v>
      </c>
    </row>
    <row r="6" spans="1:9">
      <c r="A6" s="1">
        <f t="shared" si="7"/>
        <v>8</v>
      </c>
      <c r="B6" s="1">
        <f t="shared" si="0"/>
        <v>0.139626340159546</v>
      </c>
      <c r="C6" s="1">
        <f t="shared" si="1"/>
        <v>0.139173100960065</v>
      </c>
      <c r="D6" s="1">
        <v>500</v>
      </c>
      <c r="E6" s="1">
        <f t="shared" si="2"/>
        <v>69.5865504800327</v>
      </c>
      <c r="F6" s="4">
        <f t="shared" si="3"/>
        <v>17.2375383534325</v>
      </c>
      <c r="G6" s="1">
        <f t="shared" si="4"/>
        <v>11.1111111111111</v>
      </c>
      <c r="H6" s="4">
        <f t="shared" si="5"/>
        <v>1551.37845180892</v>
      </c>
      <c r="I6" s="6">
        <f t="shared" si="6"/>
        <v>1551.37845180892</v>
      </c>
    </row>
    <row r="7" spans="1:9">
      <c r="A7" s="1">
        <f t="shared" si="7"/>
        <v>10</v>
      </c>
      <c r="B7" s="1">
        <f t="shared" si="0"/>
        <v>0.174532925199433</v>
      </c>
      <c r="C7" s="1">
        <f t="shared" si="1"/>
        <v>0.17364817766693</v>
      </c>
      <c r="D7" s="1">
        <v>500</v>
      </c>
      <c r="E7" s="1">
        <f t="shared" si="2"/>
        <v>86.8240888334652</v>
      </c>
      <c r="F7" s="4">
        <f t="shared" si="3"/>
        <v>17.1317565754145</v>
      </c>
      <c r="G7" s="1">
        <f t="shared" si="4"/>
        <v>11.1111111111111</v>
      </c>
      <c r="H7" s="4">
        <f t="shared" si="5"/>
        <v>1541.85809178731</v>
      </c>
      <c r="I7" s="6">
        <f t="shared" si="6"/>
        <v>1541.85809178731</v>
      </c>
    </row>
    <row r="8" spans="1:9">
      <c r="A8" s="1">
        <f t="shared" si="7"/>
        <v>12</v>
      </c>
      <c r="B8" s="1">
        <f t="shared" si="0"/>
        <v>0.20943951023932</v>
      </c>
      <c r="C8" s="1">
        <f t="shared" si="1"/>
        <v>0.207911690817759</v>
      </c>
      <c r="D8" s="1">
        <v>500</v>
      </c>
      <c r="E8" s="1">
        <f t="shared" si="2"/>
        <v>103.95584540888</v>
      </c>
      <c r="F8" s="4">
        <f t="shared" si="3"/>
        <v>17.0051023909542</v>
      </c>
      <c r="G8" s="1">
        <f t="shared" si="4"/>
        <v>11.1111111111111</v>
      </c>
      <c r="H8" s="4">
        <f t="shared" si="5"/>
        <v>1530.45921518588</v>
      </c>
      <c r="I8" s="6">
        <f t="shared" si="6"/>
        <v>1530.45921518588</v>
      </c>
    </row>
    <row r="9" spans="1:9">
      <c r="A9" s="1">
        <f t="shared" si="7"/>
        <v>14</v>
      </c>
      <c r="B9" s="1">
        <f t="shared" si="0"/>
        <v>0.244346095279206</v>
      </c>
      <c r="C9" s="1">
        <f t="shared" si="1"/>
        <v>0.241921895599668</v>
      </c>
      <c r="D9" s="1">
        <v>500</v>
      </c>
      <c r="E9" s="1">
        <f t="shared" si="2"/>
        <v>120.960947799834</v>
      </c>
      <c r="F9" s="4">
        <f t="shared" si="3"/>
        <v>16.8577301086657</v>
      </c>
      <c r="G9" s="1">
        <f t="shared" si="4"/>
        <v>11.1111111111111</v>
      </c>
      <c r="H9" s="4">
        <f t="shared" si="5"/>
        <v>1517.19570977991</v>
      </c>
      <c r="I9" s="6">
        <f t="shared" si="6"/>
        <v>1517.19570977991</v>
      </c>
    </row>
    <row r="10" spans="1:9">
      <c r="A10" s="1">
        <f t="shared" si="7"/>
        <v>16</v>
      </c>
      <c r="B10" s="1">
        <f t="shared" si="0"/>
        <v>0.279252680319093</v>
      </c>
      <c r="C10" s="1">
        <f t="shared" si="1"/>
        <v>0.275637355816999</v>
      </c>
      <c r="D10" s="1">
        <v>500</v>
      </c>
      <c r="E10" s="1">
        <f t="shared" si="2"/>
        <v>137.8186779085</v>
      </c>
      <c r="F10" s="4">
        <f t="shared" si="3"/>
        <v>16.6898192789741</v>
      </c>
      <c r="G10" s="1">
        <f t="shared" si="4"/>
        <v>11.1111111111111</v>
      </c>
      <c r="H10" s="4">
        <f t="shared" si="5"/>
        <v>1502.08373510767</v>
      </c>
      <c r="I10" s="5">
        <f t="shared" si="6"/>
        <v>1502.08373510767</v>
      </c>
    </row>
    <row r="11" spans="1:9">
      <c r="A11" s="1">
        <f t="shared" si="7"/>
        <v>18</v>
      </c>
      <c r="B11" s="1">
        <f t="shared" si="0"/>
        <v>0.314159265358979</v>
      </c>
      <c r="C11" s="1">
        <f t="shared" si="1"/>
        <v>0.309016994374947</v>
      </c>
      <c r="D11" s="1">
        <v>500</v>
      </c>
      <c r="E11" s="1">
        <f t="shared" si="2"/>
        <v>154.508497187474</v>
      </c>
      <c r="F11" s="4">
        <f t="shared" si="3"/>
        <v>16.5015744753607</v>
      </c>
      <c r="G11" s="1">
        <f t="shared" si="4"/>
        <v>11.1111111111111</v>
      </c>
      <c r="H11" s="4">
        <f t="shared" si="5"/>
        <v>1485.14170278246</v>
      </c>
      <c r="I11" s="6">
        <f t="shared" si="6"/>
        <v>1485.14170278246</v>
      </c>
    </row>
    <row r="12" spans="1:9">
      <c r="A12" s="1">
        <f t="shared" si="7"/>
        <v>20</v>
      </c>
      <c r="B12" s="1">
        <f t="shared" si="0"/>
        <v>0.349065850398866</v>
      </c>
      <c r="C12" s="1">
        <f t="shared" si="1"/>
        <v>0.342020143325669</v>
      </c>
      <c r="D12" s="1">
        <v>500</v>
      </c>
      <c r="E12" s="1">
        <f t="shared" si="2"/>
        <v>171.010071662834</v>
      </c>
      <c r="F12" s="4">
        <f t="shared" si="3"/>
        <v>16.2932250451217</v>
      </c>
      <c r="G12" s="1">
        <f t="shared" si="4"/>
        <v>11.1111111111111</v>
      </c>
      <c r="H12" s="4">
        <f t="shared" si="5"/>
        <v>1466.39025406095</v>
      </c>
      <c r="I12" s="6">
        <f t="shared" si="6"/>
        <v>1466.39025406095</v>
      </c>
    </row>
    <row r="13" spans="1:9">
      <c r="A13" s="1">
        <f t="shared" si="7"/>
        <v>22</v>
      </c>
      <c r="B13" s="1">
        <f t="shared" si="0"/>
        <v>0.383972435438752</v>
      </c>
      <c r="C13" s="1">
        <f t="shared" si="1"/>
        <v>0.374606593415912</v>
      </c>
      <c r="D13" s="1">
        <v>500</v>
      </c>
      <c r="E13" s="1">
        <f t="shared" si="2"/>
        <v>187.303296707956</v>
      </c>
      <c r="F13" s="4">
        <f t="shared" si="3"/>
        <v>16.0650248299441</v>
      </c>
      <c r="G13" s="1">
        <f t="shared" si="4"/>
        <v>11.1111111111111</v>
      </c>
      <c r="H13" s="4">
        <f t="shared" si="5"/>
        <v>1445.85223469497</v>
      </c>
      <c r="I13" s="6">
        <f t="shared" si="6"/>
        <v>1445.85223469497</v>
      </c>
    </row>
    <row r="14" spans="1:9">
      <c r="A14" s="1">
        <f t="shared" si="7"/>
        <v>24</v>
      </c>
      <c r="B14" s="1">
        <f t="shared" si="0"/>
        <v>0.418879020478639</v>
      </c>
      <c r="C14" s="1">
        <f t="shared" si="1"/>
        <v>0.4067366430758</v>
      </c>
      <c r="D14" s="1">
        <v>500</v>
      </c>
      <c r="E14" s="1">
        <f t="shared" si="2"/>
        <v>203.3683215379</v>
      </c>
      <c r="F14" s="4">
        <f t="shared" si="3"/>
        <v>15.8172518566386</v>
      </c>
      <c r="G14" s="1">
        <f t="shared" si="4"/>
        <v>11.1111111111111</v>
      </c>
      <c r="H14" s="4">
        <f t="shared" si="5"/>
        <v>1423.55266709747</v>
      </c>
      <c r="I14" s="6">
        <f t="shared" si="6"/>
        <v>1423.55266709747</v>
      </c>
    </row>
    <row r="15" spans="1:9">
      <c r="A15" s="1">
        <f t="shared" si="7"/>
        <v>26</v>
      </c>
      <c r="B15" s="1">
        <f t="shared" si="0"/>
        <v>0.453785605518526</v>
      </c>
      <c r="C15" s="1">
        <f t="shared" si="1"/>
        <v>0.438371146789077</v>
      </c>
      <c r="D15" s="1">
        <v>500</v>
      </c>
      <c r="E15" s="1">
        <f t="shared" si="2"/>
        <v>219.185573394539</v>
      </c>
      <c r="F15" s="4">
        <f t="shared" si="3"/>
        <v>15.5502079984067</v>
      </c>
      <c r="G15" s="1">
        <f t="shared" si="4"/>
        <v>11.1111111111111</v>
      </c>
      <c r="H15" s="4">
        <f t="shared" si="5"/>
        <v>1399.5187198566</v>
      </c>
      <c r="I15" s="6">
        <f t="shared" si="6"/>
        <v>1399.5187198566</v>
      </c>
    </row>
    <row r="16" spans="1:9">
      <c r="A16" s="1">
        <f t="shared" si="7"/>
        <v>28</v>
      </c>
      <c r="B16" s="1">
        <f t="shared" si="0"/>
        <v>0.488692190558412</v>
      </c>
      <c r="C16" s="1">
        <f t="shared" si="1"/>
        <v>0.469471562785891</v>
      </c>
      <c r="D16" s="1">
        <v>500</v>
      </c>
      <c r="E16" s="1">
        <f t="shared" si="2"/>
        <v>234.735781392945</v>
      </c>
      <c r="F16" s="4">
        <f t="shared" si="3"/>
        <v>15.2642186070546</v>
      </c>
      <c r="G16" s="1">
        <f t="shared" si="4"/>
        <v>11.1111111111111</v>
      </c>
      <c r="H16" s="4">
        <f t="shared" si="5"/>
        <v>1373.77967463491</v>
      </c>
      <c r="I16" s="6">
        <f t="shared" si="6"/>
        <v>1373.77967463491</v>
      </c>
    </row>
    <row r="17" spans="1:9">
      <c r="A17" s="1">
        <f t="shared" si="7"/>
        <v>30</v>
      </c>
      <c r="B17" s="1">
        <f t="shared" si="0"/>
        <v>0.523598775598299</v>
      </c>
      <c r="C17" s="1">
        <f t="shared" si="1"/>
        <v>0.5</v>
      </c>
      <c r="D17" s="1">
        <v>500</v>
      </c>
      <c r="E17" s="1">
        <f t="shared" si="2"/>
        <v>250</v>
      </c>
      <c r="F17" s="4">
        <f t="shared" si="3"/>
        <v>14.9596321166025</v>
      </c>
      <c r="G17" s="1">
        <f t="shared" si="4"/>
        <v>11.1111111111111</v>
      </c>
      <c r="H17" s="4">
        <f t="shared" si="5"/>
        <v>1346.36689049422</v>
      </c>
      <c r="I17" s="6">
        <f t="shared" si="6"/>
        <v>1346.36689049422</v>
      </c>
    </row>
    <row r="18" spans="1:9">
      <c r="A18" s="1">
        <f t="shared" si="7"/>
        <v>32</v>
      </c>
      <c r="B18" s="1">
        <f t="shared" si="0"/>
        <v>0.558505360638185</v>
      </c>
      <c r="C18" s="1">
        <f t="shared" si="1"/>
        <v>0.529919264233205</v>
      </c>
      <c r="D18" s="1">
        <v>500</v>
      </c>
      <c r="E18" s="1">
        <f t="shared" si="2"/>
        <v>264.959632116602</v>
      </c>
      <c r="F18" s="4">
        <f t="shared" si="3"/>
        <v>14.636819618771</v>
      </c>
      <c r="G18" s="1">
        <f t="shared" si="4"/>
        <v>11.1111111111111</v>
      </c>
      <c r="H18" s="4">
        <f t="shared" si="5"/>
        <v>1317.31376568939</v>
      </c>
      <c r="I18" s="6">
        <f t="shared" si="6"/>
        <v>1317.31376568939</v>
      </c>
    </row>
    <row r="19" spans="1:9">
      <c r="A19" s="1">
        <f t="shared" si="7"/>
        <v>34</v>
      </c>
      <c r="B19" s="1">
        <f t="shared" si="0"/>
        <v>0.593411945678072</v>
      </c>
      <c r="C19" s="1">
        <f t="shared" si="1"/>
        <v>0.559192903470747</v>
      </c>
      <c r="D19" s="1">
        <v>500</v>
      </c>
      <c r="E19" s="1">
        <f t="shared" si="2"/>
        <v>279.596451735373</v>
      </c>
      <c r="F19" s="4">
        <f t="shared" si="3"/>
        <v>14.2961744108631</v>
      </c>
      <c r="G19" s="1">
        <f t="shared" si="4"/>
        <v>11.1111111111111</v>
      </c>
      <c r="H19" s="4">
        <f t="shared" si="5"/>
        <v>1286.65569697768</v>
      </c>
      <c r="I19" s="6">
        <f t="shared" si="6"/>
        <v>1286.65569697768</v>
      </c>
    </row>
    <row r="20" spans="1:9">
      <c r="A20" s="1">
        <f t="shared" si="7"/>
        <v>36</v>
      </c>
      <c r="B20" s="1">
        <f t="shared" si="0"/>
        <v>0.628318530717959</v>
      </c>
      <c r="C20" s="1">
        <f t="shared" si="1"/>
        <v>0.587785252292473</v>
      </c>
      <c r="D20" s="1">
        <v>500</v>
      </c>
      <c r="E20" s="1">
        <f t="shared" si="2"/>
        <v>293.892626146237</v>
      </c>
      <c r="F20" s="4">
        <f t="shared" si="3"/>
        <v>13.9381115165926</v>
      </c>
      <c r="G20" s="1">
        <f t="shared" si="4"/>
        <v>11.1111111111111</v>
      </c>
      <c r="H20" s="4">
        <f t="shared" si="5"/>
        <v>1254.43003649333</v>
      </c>
      <c r="I20" s="6">
        <f t="shared" si="6"/>
        <v>1254.43003649333</v>
      </c>
    </row>
    <row r="21" spans="1:9">
      <c r="A21" s="1">
        <f t="shared" si="7"/>
        <v>38</v>
      </c>
      <c r="B21" s="1">
        <f t="shared" si="0"/>
        <v>0.663225115757845</v>
      </c>
      <c r="C21" s="1">
        <f t="shared" si="1"/>
        <v>0.615661475325658</v>
      </c>
      <c r="D21" s="1">
        <v>500</v>
      </c>
      <c r="E21" s="1">
        <f t="shared" si="2"/>
        <v>307.830737662829</v>
      </c>
      <c r="F21" s="4">
        <f t="shared" si="3"/>
        <v>13.5630671804404</v>
      </c>
      <c r="G21" s="1">
        <f t="shared" si="4"/>
        <v>11.1111111111111</v>
      </c>
      <c r="H21" s="4">
        <f t="shared" si="5"/>
        <v>1220.67604623964</v>
      </c>
      <c r="I21" s="6">
        <f t="shared" si="6"/>
        <v>1220.67604623964</v>
      </c>
    </row>
    <row r="22" spans="1:9">
      <c r="A22" s="1">
        <f t="shared" si="7"/>
        <v>40</v>
      </c>
      <c r="B22" s="1">
        <f t="shared" si="0"/>
        <v>0.698131700797732</v>
      </c>
      <c r="C22" s="1">
        <f t="shared" si="1"/>
        <v>0.642787609686539</v>
      </c>
      <c r="D22" s="1">
        <v>500</v>
      </c>
      <c r="E22" s="1">
        <f t="shared" si="2"/>
        <v>321.39380484327</v>
      </c>
      <c r="F22" s="4">
        <f t="shared" si="3"/>
        <v>13.1714983361595</v>
      </c>
      <c r="G22" s="1">
        <f t="shared" si="4"/>
        <v>11.1111111111111</v>
      </c>
      <c r="H22" s="4">
        <f t="shared" si="5"/>
        <v>1185.43485025436</v>
      </c>
      <c r="I22" s="6">
        <f t="shared" si="6"/>
        <v>1185.43485025436</v>
      </c>
    </row>
    <row r="23" spans="1:9">
      <c r="A23" s="1">
        <f t="shared" si="7"/>
        <v>42</v>
      </c>
      <c r="B23" s="1">
        <f t="shared" si="0"/>
        <v>0.733038285837618</v>
      </c>
      <c r="C23" s="1">
        <f t="shared" si="1"/>
        <v>0.669130606358858</v>
      </c>
      <c r="D23" s="1">
        <v>500</v>
      </c>
      <c r="E23" s="1">
        <f t="shared" si="2"/>
        <v>334.565303179429</v>
      </c>
      <c r="F23" s="4">
        <f t="shared" si="3"/>
        <v>12.7638820500695</v>
      </c>
      <c r="G23" s="1">
        <f t="shared" si="4"/>
        <v>11.1111111111111</v>
      </c>
      <c r="H23" s="4">
        <f t="shared" si="5"/>
        <v>1148.74938450626</v>
      </c>
      <c r="I23" s="6">
        <f t="shared" si="6"/>
        <v>1148.74938450626</v>
      </c>
    </row>
    <row r="24" spans="1:9">
      <c r="A24" s="1">
        <f t="shared" si="7"/>
        <v>44</v>
      </c>
      <c r="B24" s="1">
        <f t="shared" si="0"/>
        <v>0.767944870877505</v>
      </c>
      <c r="C24" s="1">
        <f t="shared" si="1"/>
        <v>0.694658370458997</v>
      </c>
      <c r="D24" s="1">
        <v>500</v>
      </c>
      <c r="E24" s="1">
        <f t="shared" si="2"/>
        <v>347.329185229499</v>
      </c>
      <c r="F24" s="4">
        <f t="shared" si="3"/>
        <v>12.3407149398269</v>
      </c>
      <c r="G24" s="1">
        <f t="shared" si="4"/>
        <v>11.1111111111111</v>
      </c>
      <c r="H24" s="4">
        <f t="shared" si="5"/>
        <v>1110.66434458442</v>
      </c>
      <c r="I24" s="6">
        <f t="shared" si="6"/>
        <v>1110.66434458442</v>
      </c>
    </row>
    <row r="25" spans="1:9">
      <c r="A25" s="1">
        <f t="shared" si="7"/>
        <v>46</v>
      </c>
      <c r="B25" s="1">
        <f t="shared" si="0"/>
        <v>0.802851455917392</v>
      </c>
      <c r="C25" s="1">
        <f t="shared" si="1"/>
        <v>0.719339800338651</v>
      </c>
      <c r="D25" s="1">
        <v>500</v>
      </c>
      <c r="E25" s="1">
        <f t="shared" si="2"/>
        <v>359.669900169326</v>
      </c>
      <c r="F25" s="4">
        <f t="shared" si="3"/>
        <v>11.9025125693715</v>
      </c>
      <c r="G25" s="1">
        <f t="shared" si="4"/>
        <v>11.1111111111111</v>
      </c>
      <c r="H25" s="4">
        <f t="shared" si="5"/>
        <v>1071.22613124344</v>
      </c>
      <c r="I25" s="6">
        <f t="shared" si="6"/>
        <v>1071.22613124344</v>
      </c>
    </row>
    <row r="26" spans="1:9">
      <c r="A26" s="1">
        <f t="shared" si="7"/>
        <v>48</v>
      </c>
      <c r="B26" s="1">
        <f t="shared" si="0"/>
        <v>0.837758040957278</v>
      </c>
      <c r="C26" s="1">
        <f t="shared" si="1"/>
        <v>0.743144825477394</v>
      </c>
      <c r="D26" s="1">
        <v>500</v>
      </c>
      <c r="E26" s="1">
        <f t="shared" si="2"/>
        <v>371.572412738697</v>
      </c>
      <c r="F26" s="4">
        <f t="shared" si="3"/>
        <v>11.4498088207919</v>
      </c>
      <c r="G26" s="1">
        <f t="shared" si="4"/>
        <v>11.1111111111111</v>
      </c>
      <c r="H26" s="4">
        <f t="shared" si="5"/>
        <v>1030.48279387127</v>
      </c>
      <c r="I26" s="6">
        <f t="shared" si="6"/>
        <v>1030.48279387127</v>
      </c>
    </row>
    <row r="27" spans="1:9">
      <c r="A27" s="1">
        <f t="shared" si="7"/>
        <v>50</v>
      </c>
      <c r="B27" s="1">
        <f t="shared" si="0"/>
        <v>0.872664625997165</v>
      </c>
      <c r="C27" s="1">
        <f t="shared" si="1"/>
        <v>0.766044443118978</v>
      </c>
      <c r="D27" s="1">
        <v>500</v>
      </c>
      <c r="E27" s="1">
        <f t="shared" si="2"/>
        <v>383.022221559489</v>
      </c>
      <c r="F27" s="4">
        <f t="shared" si="3"/>
        <v>10.983155243872</v>
      </c>
      <c r="G27" s="1">
        <f t="shared" si="4"/>
        <v>11.1111111111111</v>
      </c>
      <c r="H27" s="4">
        <f t="shared" si="5"/>
        <v>988.483971948478</v>
      </c>
      <c r="I27" s="1">
        <f t="shared" si="6"/>
        <v>988.483971948478</v>
      </c>
    </row>
    <row r="28" spans="1:9">
      <c r="A28" s="1">
        <f t="shared" si="7"/>
        <v>52</v>
      </c>
      <c r="B28" s="1">
        <f t="shared" si="0"/>
        <v>0.907571211037051</v>
      </c>
      <c r="C28" s="1">
        <f t="shared" si="1"/>
        <v>0.788010753606722</v>
      </c>
      <c r="D28" s="1">
        <v>500</v>
      </c>
      <c r="E28" s="1">
        <f t="shared" si="2"/>
        <v>394.005376803361</v>
      </c>
      <c r="F28" s="4">
        <f t="shared" si="3"/>
        <v>10.5031203841127</v>
      </c>
      <c r="G28" s="1">
        <f t="shared" si="4"/>
        <v>11.1111111111111</v>
      </c>
      <c r="H28" s="4">
        <f t="shared" si="5"/>
        <v>945.280834570145</v>
      </c>
      <c r="I28" s="1">
        <f t="shared" si="6"/>
        <v>945.280834570145</v>
      </c>
    </row>
    <row r="29" spans="1:9">
      <c r="A29" s="1">
        <f t="shared" si="7"/>
        <v>54</v>
      </c>
      <c r="B29" s="1">
        <f t="shared" si="0"/>
        <v>0.942477796076938</v>
      </c>
      <c r="C29" s="1">
        <f t="shared" si="1"/>
        <v>0.809016994374947</v>
      </c>
      <c r="D29" s="1">
        <v>500</v>
      </c>
      <c r="E29" s="1">
        <f t="shared" si="2"/>
        <v>404.508497187474</v>
      </c>
      <c r="F29" s="4">
        <f t="shared" si="3"/>
        <v>10.0102890900471</v>
      </c>
      <c r="G29" s="1">
        <f t="shared" si="4"/>
        <v>11.1111111111111</v>
      </c>
      <c r="H29" s="4">
        <f t="shared" si="5"/>
        <v>900.926018104242</v>
      </c>
      <c r="I29" s="1">
        <f t="shared" si="6"/>
        <v>900.926018104242</v>
      </c>
    </row>
    <row r="30" spans="1:9">
      <c r="A30" s="1">
        <f t="shared" si="7"/>
        <v>56</v>
      </c>
      <c r="B30" s="1">
        <f t="shared" si="0"/>
        <v>0.977384381116825</v>
      </c>
      <c r="C30" s="1">
        <f t="shared" si="1"/>
        <v>0.829037572555042</v>
      </c>
      <c r="D30" s="1">
        <v>500</v>
      </c>
      <c r="E30" s="1">
        <f t="shared" si="2"/>
        <v>414.518786277521</v>
      </c>
      <c r="F30" s="4">
        <f t="shared" si="3"/>
        <v>9.5052618006921</v>
      </c>
      <c r="G30" s="1">
        <f t="shared" si="4"/>
        <v>11.1111111111111</v>
      </c>
      <c r="H30" s="4">
        <f t="shared" si="5"/>
        <v>855.473562062289</v>
      </c>
      <c r="I30" s="1">
        <f t="shared" si="6"/>
        <v>855.473562062289</v>
      </c>
    </row>
    <row r="31" spans="1:9">
      <c r="A31" s="1">
        <f t="shared" si="7"/>
        <v>58</v>
      </c>
      <c r="B31" s="1">
        <f t="shared" si="0"/>
        <v>1.01229096615671</v>
      </c>
      <c r="C31" s="1">
        <f t="shared" si="1"/>
        <v>0.848048096156426</v>
      </c>
      <c r="D31" s="1">
        <v>500</v>
      </c>
      <c r="E31" s="1">
        <f t="shared" si="2"/>
        <v>424.024048078213</v>
      </c>
      <c r="F31" s="4">
        <f t="shared" si="3"/>
        <v>8.98865381400634</v>
      </c>
      <c r="G31" s="1">
        <f t="shared" si="4"/>
        <v>11.1111111111111</v>
      </c>
      <c r="H31" s="4">
        <f t="shared" si="5"/>
        <v>808.978843260571</v>
      </c>
      <c r="I31" s="1">
        <f t="shared" si="6"/>
        <v>808.978843260571</v>
      </c>
    </row>
    <row r="32" spans="1:9">
      <c r="A32" s="1">
        <f t="shared" si="7"/>
        <v>60</v>
      </c>
      <c r="B32" s="1">
        <f t="shared" si="0"/>
        <v>1.0471975511966</v>
      </c>
      <c r="C32" s="1">
        <f t="shared" si="1"/>
        <v>0.866025403784439</v>
      </c>
      <c r="D32" s="1">
        <v>500</v>
      </c>
      <c r="E32" s="1">
        <f t="shared" si="2"/>
        <v>433.012701892219</v>
      </c>
      <c r="F32" s="4">
        <f t="shared" si="3"/>
        <v>8.46109453724415</v>
      </c>
      <c r="G32" s="1">
        <f t="shared" si="4"/>
        <v>11.1111111111111</v>
      </c>
      <c r="H32" s="4">
        <f t="shared" si="5"/>
        <v>761.498508351974</v>
      </c>
      <c r="I32" s="1">
        <f t="shared" si="6"/>
        <v>761.498508351974</v>
      </c>
    </row>
    <row r="33" spans="1:9">
      <c r="A33" s="1">
        <f t="shared" si="7"/>
        <v>62</v>
      </c>
      <c r="B33" s="1">
        <f t="shared" si="0"/>
        <v>1.08210413623648</v>
      </c>
      <c r="C33" s="1">
        <f t="shared" si="1"/>
        <v>0.882947592858927</v>
      </c>
      <c r="D33" s="1">
        <v>500</v>
      </c>
      <c r="E33" s="1">
        <f t="shared" si="2"/>
        <v>441.473796429463</v>
      </c>
      <c r="F33" s="4">
        <f t="shared" si="3"/>
        <v>7.92322672012006</v>
      </c>
      <c r="G33" s="1">
        <f t="shared" si="4"/>
        <v>11.1111111111111</v>
      </c>
      <c r="H33" s="4">
        <f t="shared" si="5"/>
        <v>713.090404810805</v>
      </c>
      <c r="I33" s="1">
        <f t="shared" si="6"/>
        <v>713.090404810805</v>
      </c>
    </row>
    <row r="34" spans="1:9">
      <c r="A34" s="1">
        <f t="shared" si="7"/>
        <v>64</v>
      </c>
      <c r="B34" s="1">
        <f t="shared" si="0"/>
        <v>1.11701072127637</v>
      </c>
      <c r="C34" s="1">
        <f t="shared" si="1"/>
        <v>0.898794046299167</v>
      </c>
      <c r="D34" s="1">
        <v>500</v>
      </c>
      <c r="E34" s="1">
        <f t="shared" si="2"/>
        <v>449.397023149584</v>
      </c>
      <c r="F34" s="4">
        <f t="shared" si="3"/>
        <v>7.37570567171696</v>
      </c>
      <c r="G34" s="1">
        <f t="shared" si="4"/>
        <v>11.1111111111111</v>
      </c>
      <c r="H34" s="4">
        <f t="shared" si="5"/>
        <v>663.813510454526</v>
      </c>
      <c r="I34" s="1">
        <f t="shared" si="6"/>
        <v>663.813510454526</v>
      </c>
    </row>
    <row r="35" spans="1:11">
      <c r="A35" s="1">
        <f t="shared" si="7"/>
        <v>66</v>
      </c>
      <c r="B35" s="1">
        <f t="shared" si="0"/>
        <v>1.15191730631626</v>
      </c>
      <c r="C35" s="1">
        <f t="shared" si="1"/>
        <v>0.913545457642601</v>
      </c>
      <c r="D35" s="1">
        <v>500</v>
      </c>
      <c r="E35" s="1">
        <f t="shared" si="2"/>
        <v>456.7727288213</v>
      </c>
      <c r="F35" s="4">
        <f t="shared" si="3"/>
        <v>6.81919846209325</v>
      </c>
      <c r="G35" s="1">
        <f t="shared" si="4"/>
        <v>11.1111111111111</v>
      </c>
      <c r="H35" s="4">
        <f t="shared" si="5"/>
        <v>613.727861588393</v>
      </c>
      <c r="I35" s="1">
        <f t="shared" si="6"/>
        <v>613.727861588393</v>
      </c>
      <c r="K35">
        <f>1/50</f>
        <v>0.02</v>
      </c>
    </row>
    <row r="36" spans="1:11">
      <c r="A36" s="1">
        <f t="shared" si="7"/>
        <v>68</v>
      </c>
      <c r="B36" s="1">
        <f t="shared" si="0"/>
        <v>1.18682389135614</v>
      </c>
      <c r="C36" s="1">
        <f t="shared" si="1"/>
        <v>0.927183854566787</v>
      </c>
      <c r="D36" s="1">
        <v>500</v>
      </c>
      <c r="E36" s="1">
        <f t="shared" si="2"/>
        <v>463.591927283394</v>
      </c>
      <c r="F36" s="4">
        <f t="shared" si="3"/>
        <v>6.25438310956042</v>
      </c>
      <c r="G36" s="1">
        <f t="shared" si="4"/>
        <v>11.1111111111111</v>
      </c>
      <c r="H36" s="4">
        <f t="shared" si="5"/>
        <v>562.894479860438</v>
      </c>
      <c r="I36" s="1">
        <f t="shared" si="6"/>
        <v>562.894479860438</v>
      </c>
      <c r="K36">
        <f>K35*1000</f>
        <v>20</v>
      </c>
    </row>
    <row r="37" spans="1:9">
      <c r="A37" s="1">
        <f t="shared" si="7"/>
        <v>70</v>
      </c>
      <c r="B37" s="1">
        <f t="shared" si="0"/>
        <v>1.22173047639603</v>
      </c>
      <c r="C37" s="1">
        <f t="shared" si="1"/>
        <v>0.939692620785908</v>
      </c>
      <c r="D37" s="1">
        <v>500</v>
      </c>
      <c r="E37" s="1">
        <f t="shared" si="2"/>
        <v>469.846310392954</v>
      </c>
      <c r="F37" s="4">
        <f t="shared" si="3"/>
        <v>5.68194775462263</v>
      </c>
      <c r="G37" s="1">
        <f t="shared" si="4"/>
        <v>11.1111111111111</v>
      </c>
      <c r="H37" s="4">
        <f t="shared" si="5"/>
        <v>511.375297916036</v>
      </c>
      <c r="I37" s="1">
        <f t="shared" si="6"/>
        <v>511.375297916036</v>
      </c>
    </row>
    <row r="38" spans="1:9">
      <c r="A38" s="1">
        <f t="shared" si="7"/>
        <v>72</v>
      </c>
      <c r="B38" s="1">
        <f t="shared" si="0"/>
        <v>1.25663706143592</v>
      </c>
      <c r="C38" s="1">
        <f t="shared" si="1"/>
        <v>0.951056516295154</v>
      </c>
      <c r="D38" s="1">
        <v>500</v>
      </c>
      <c r="E38" s="1">
        <f t="shared" si="2"/>
        <v>475.528258147577</v>
      </c>
      <c r="F38" s="4">
        <f t="shared" si="3"/>
        <v>5.10258982158268</v>
      </c>
      <c r="G38" s="1">
        <f t="shared" si="4"/>
        <v>11.1111111111111</v>
      </c>
      <c r="H38" s="4">
        <f t="shared" si="5"/>
        <v>459.233083942441</v>
      </c>
      <c r="I38" s="1">
        <f t="shared" si="6"/>
        <v>459.233083942441</v>
      </c>
    </row>
    <row r="39" spans="1:9">
      <c r="A39" s="1">
        <f t="shared" si="7"/>
        <v>74</v>
      </c>
      <c r="B39" s="1">
        <f t="shared" si="0"/>
        <v>1.2915436464758</v>
      </c>
      <c r="C39" s="1">
        <f t="shared" si="1"/>
        <v>0.961261695938319</v>
      </c>
      <c r="D39" s="1">
        <v>500</v>
      </c>
      <c r="E39" s="1">
        <f t="shared" si="2"/>
        <v>480.630847969159</v>
      </c>
      <c r="F39" s="4">
        <f t="shared" si="3"/>
        <v>4.51701516883878</v>
      </c>
      <c r="G39" s="1">
        <f t="shared" si="4"/>
        <v>11.1111111111111</v>
      </c>
      <c r="H39" s="4">
        <f t="shared" si="5"/>
        <v>406.53136519549</v>
      </c>
      <c r="I39" s="1">
        <f t="shared" si="6"/>
        <v>406.53136519549</v>
      </c>
    </row>
    <row r="40" spans="1:9">
      <c r="A40" s="1">
        <f t="shared" si="7"/>
        <v>76</v>
      </c>
      <c r="B40" s="1">
        <f t="shared" si="0"/>
        <v>1.32645023151569</v>
      </c>
      <c r="C40" s="1">
        <f t="shared" si="1"/>
        <v>0.970295726275996</v>
      </c>
      <c r="D40" s="1">
        <v>500</v>
      </c>
      <c r="E40" s="1">
        <f t="shared" si="2"/>
        <v>485.147863137998</v>
      </c>
      <c r="F40" s="4">
        <f t="shared" si="3"/>
        <v>3.92593722890456</v>
      </c>
      <c r="G40" s="1">
        <f t="shared" si="4"/>
        <v>11.1111111111111</v>
      </c>
      <c r="H40" s="4">
        <f t="shared" si="5"/>
        <v>353.33435060141</v>
      </c>
      <c r="I40" s="1">
        <f t="shared" si="6"/>
        <v>353.33435060141</v>
      </c>
    </row>
    <row r="41" spans="1:9">
      <c r="A41" s="1">
        <f t="shared" si="7"/>
        <v>78</v>
      </c>
      <c r="B41" s="1">
        <f t="shared" si="0"/>
        <v>1.36135681655558</v>
      </c>
      <c r="C41" s="1">
        <f t="shared" si="1"/>
        <v>0.978147600733806</v>
      </c>
      <c r="D41" s="1">
        <v>500</v>
      </c>
      <c r="E41" s="1">
        <f t="shared" si="2"/>
        <v>489.073800366903</v>
      </c>
      <c r="F41" s="4">
        <f t="shared" si="3"/>
        <v>3.3300761392012</v>
      </c>
      <c r="G41" s="1">
        <f t="shared" si="4"/>
        <v>11.1111111111111</v>
      </c>
      <c r="H41" s="4">
        <f t="shared" si="5"/>
        <v>299.706852528108</v>
      </c>
      <c r="I41" s="1">
        <f t="shared" si="6"/>
        <v>299.706852528108</v>
      </c>
    </row>
    <row r="42" spans="1:9">
      <c r="A42" s="1">
        <f t="shared" si="7"/>
        <v>80</v>
      </c>
      <c r="B42" s="1">
        <f t="shared" si="0"/>
        <v>1.39626340159546</v>
      </c>
      <c r="C42" s="1">
        <f t="shared" si="1"/>
        <v>0.984807753012208</v>
      </c>
      <c r="D42" s="1">
        <v>500</v>
      </c>
      <c r="E42" s="1">
        <f t="shared" si="2"/>
        <v>492.403876506104</v>
      </c>
      <c r="F42" s="4">
        <f t="shared" si="3"/>
        <v>2.73015786468119</v>
      </c>
      <c r="G42" s="1">
        <f t="shared" si="4"/>
        <v>11.1111111111111</v>
      </c>
      <c r="H42" s="4">
        <f t="shared" si="5"/>
        <v>245.714207821307</v>
      </c>
      <c r="I42" s="1">
        <f t="shared" si="6"/>
        <v>245.714207821307</v>
      </c>
    </row>
    <row r="43" spans="1:9">
      <c r="A43" s="1">
        <f t="shared" si="7"/>
        <v>82</v>
      </c>
      <c r="B43" s="1">
        <f t="shared" si="0"/>
        <v>1.43116998663535</v>
      </c>
      <c r="C43" s="1">
        <f t="shared" si="1"/>
        <v>0.99026806874157</v>
      </c>
      <c r="D43" s="1">
        <v>500</v>
      </c>
      <c r="E43" s="1">
        <f t="shared" si="2"/>
        <v>495.134034370785</v>
      </c>
      <c r="F43" s="4">
        <f t="shared" si="3"/>
        <v>2.12691331335145</v>
      </c>
      <c r="G43" s="1">
        <f t="shared" si="4"/>
        <v>11.1111111111111</v>
      </c>
      <c r="H43" s="4">
        <f t="shared" si="5"/>
        <v>191.422198201631</v>
      </c>
      <c r="I43" s="1">
        <f t="shared" si="6"/>
        <v>191.422198201631</v>
      </c>
    </row>
    <row r="44" spans="1:9">
      <c r="A44" s="1">
        <f t="shared" si="7"/>
        <v>84</v>
      </c>
      <c r="B44" s="1">
        <f t="shared" si="0"/>
        <v>1.46607657167524</v>
      </c>
      <c r="C44" s="1">
        <f t="shared" si="1"/>
        <v>0.994521895368273</v>
      </c>
      <c r="D44" s="1">
        <v>500</v>
      </c>
      <c r="E44" s="1">
        <f t="shared" si="2"/>
        <v>497.260947684137</v>
      </c>
      <c r="F44" s="4">
        <f t="shared" si="3"/>
        <v>1.52107744577546</v>
      </c>
      <c r="G44" s="1">
        <f t="shared" si="4"/>
        <v>11.1111111111111</v>
      </c>
      <c r="H44" s="4">
        <f t="shared" si="5"/>
        <v>136.896970119791</v>
      </c>
      <c r="I44" s="1">
        <f t="shared" si="6"/>
        <v>136.896970119791</v>
      </c>
    </row>
    <row r="45" spans="1:9">
      <c r="A45" s="1">
        <f t="shared" si="7"/>
        <v>86</v>
      </c>
      <c r="B45" s="1">
        <f t="shared" si="0"/>
        <v>1.50098315671512</v>
      </c>
      <c r="C45" s="1">
        <f t="shared" si="1"/>
        <v>0.997564050259824</v>
      </c>
      <c r="D45" s="1">
        <v>500</v>
      </c>
      <c r="E45" s="1">
        <f t="shared" si="2"/>
        <v>498.782025129912</v>
      </c>
      <c r="F45" s="4">
        <f t="shared" si="3"/>
        <v>0.913388379635819</v>
      </c>
      <c r="G45" s="1">
        <f t="shared" si="4"/>
        <v>11.1111111111111</v>
      </c>
      <c r="H45" s="4">
        <f t="shared" si="5"/>
        <v>82.2049541672237</v>
      </c>
      <c r="I45" s="1">
        <f t="shared" si="6"/>
        <v>82.2049541672237</v>
      </c>
    </row>
    <row r="46" spans="1:9">
      <c r="A46" s="1">
        <f t="shared" si="7"/>
        <v>88</v>
      </c>
      <c r="B46" s="1">
        <f t="shared" si="0"/>
        <v>1.53588974175501</v>
      </c>
      <c r="C46" s="1">
        <f t="shared" si="1"/>
        <v>0.999390827019096</v>
      </c>
      <c r="D46" s="1">
        <v>500</v>
      </c>
      <c r="E46" s="1">
        <f t="shared" si="2"/>
        <v>499.695413509548</v>
      </c>
      <c r="F46" s="4">
        <f t="shared" si="3"/>
        <v>0.304586490452095</v>
      </c>
      <c r="G46" s="1">
        <f t="shared" si="4"/>
        <v>11.1111111111111</v>
      </c>
      <c r="H46" s="4">
        <f t="shared" si="5"/>
        <v>27.4127841406886</v>
      </c>
      <c r="I46" s="1">
        <f t="shared" si="6"/>
        <v>27.4127841406886</v>
      </c>
    </row>
    <row r="47" spans="1:9">
      <c r="A47" s="1">
        <f t="shared" si="7"/>
        <v>90</v>
      </c>
      <c r="B47" s="1">
        <f t="shared" si="0"/>
        <v>1.5707963267949</v>
      </c>
      <c r="C47" s="1">
        <f t="shared" si="1"/>
        <v>1</v>
      </c>
      <c r="D47" s="1">
        <v>500</v>
      </c>
      <c r="E47" s="1">
        <f t="shared" si="2"/>
        <v>500</v>
      </c>
      <c r="F47" s="4">
        <f t="shared" si="3"/>
        <v>-0.304586490452095</v>
      </c>
      <c r="G47" s="1">
        <f t="shared" si="4"/>
        <v>11.1111111111111</v>
      </c>
      <c r="H47" s="4">
        <f t="shared" si="5"/>
        <v>-27.4127841406886</v>
      </c>
      <c r="I47" s="1">
        <f t="shared" si="6"/>
        <v>27.4127841406886</v>
      </c>
    </row>
    <row r="48" spans="1:9">
      <c r="A48" s="1">
        <f t="shared" si="7"/>
        <v>92</v>
      </c>
      <c r="B48" s="1">
        <f t="shared" si="0"/>
        <v>1.60570291183478</v>
      </c>
      <c r="C48" s="1">
        <f t="shared" si="1"/>
        <v>0.999390827019096</v>
      </c>
      <c r="D48" s="1">
        <v>500</v>
      </c>
      <c r="E48" s="1">
        <f t="shared" si="2"/>
        <v>499.695413509548</v>
      </c>
      <c r="F48" s="4">
        <f t="shared" si="3"/>
        <v>-0.913388379635819</v>
      </c>
      <c r="G48" s="1">
        <f t="shared" si="4"/>
        <v>11.1111111111111</v>
      </c>
      <c r="H48" s="4">
        <f t="shared" si="5"/>
        <v>-82.2049541672237</v>
      </c>
      <c r="I48" s="1">
        <f t="shared" si="6"/>
        <v>82.2049541672237</v>
      </c>
    </row>
    <row r="49" spans="1:9">
      <c r="A49" s="1">
        <f t="shared" si="7"/>
        <v>94</v>
      </c>
      <c r="B49" s="1">
        <f t="shared" si="0"/>
        <v>1.64060949687467</v>
      </c>
      <c r="C49" s="1">
        <f t="shared" si="1"/>
        <v>0.997564050259824</v>
      </c>
      <c r="D49" s="1">
        <v>500</v>
      </c>
      <c r="E49" s="1">
        <f t="shared" si="2"/>
        <v>498.782025129912</v>
      </c>
      <c r="F49" s="4">
        <f t="shared" si="3"/>
        <v>-1.52107744577546</v>
      </c>
      <c r="G49" s="1">
        <f t="shared" si="4"/>
        <v>11.1111111111111</v>
      </c>
      <c r="H49" s="4">
        <f t="shared" si="5"/>
        <v>-136.896970119791</v>
      </c>
      <c r="I49" s="1">
        <f t="shared" si="6"/>
        <v>136.896970119791</v>
      </c>
    </row>
    <row r="50" spans="1:9">
      <c r="A50" s="1">
        <f t="shared" si="7"/>
        <v>96</v>
      </c>
      <c r="B50" s="1">
        <f t="shared" si="0"/>
        <v>1.67551608191456</v>
      </c>
      <c r="C50" s="1">
        <f t="shared" si="1"/>
        <v>0.994521895368273</v>
      </c>
      <c r="D50" s="1">
        <v>500</v>
      </c>
      <c r="E50" s="1">
        <f t="shared" si="2"/>
        <v>497.260947684137</v>
      </c>
      <c r="F50" s="4">
        <f t="shared" si="3"/>
        <v>-2.12691331335145</v>
      </c>
      <c r="G50" s="1">
        <f t="shared" si="4"/>
        <v>11.1111111111111</v>
      </c>
      <c r="H50" s="4">
        <f t="shared" si="5"/>
        <v>-191.422198201631</v>
      </c>
      <c r="I50" s="1">
        <f t="shared" si="6"/>
        <v>191.422198201631</v>
      </c>
    </row>
    <row r="51" spans="1:9">
      <c r="A51" s="1">
        <f t="shared" si="7"/>
        <v>98</v>
      </c>
      <c r="B51" s="1">
        <f t="shared" si="0"/>
        <v>1.71042266695444</v>
      </c>
      <c r="C51" s="1">
        <f t="shared" si="1"/>
        <v>0.99026806874157</v>
      </c>
      <c r="D51" s="1">
        <v>500</v>
      </c>
      <c r="E51" s="1">
        <f t="shared" si="2"/>
        <v>495.134034370785</v>
      </c>
      <c r="F51" s="4">
        <f t="shared" si="3"/>
        <v>-2.73015786468119</v>
      </c>
      <c r="G51" s="1">
        <f t="shared" si="4"/>
        <v>11.1111111111111</v>
      </c>
      <c r="H51" s="4">
        <f t="shared" si="5"/>
        <v>-245.714207821307</v>
      </c>
      <c r="I51" s="1">
        <f t="shared" si="6"/>
        <v>245.714207821307</v>
      </c>
    </row>
    <row r="52" spans="1:9">
      <c r="A52" s="1">
        <f t="shared" si="7"/>
        <v>100</v>
      </c>
      <c r="B52" s="1">
        <f t="shared" si="0"/>
        <v>1.74532925199433</v>
      </c>
      <c r="C52" s="1">
        <f t="shared" si="1"/>
        <v>0.984807753012208</v>
      </c>
      <c r="D52" s="1">
        <v>500</v>
      </c>
      <c r="E52" s="1">
        <f t="shared" si="2"/>
        <v>492.403876506104</v>
      </c>
      <c r="F52" s="4">
        <f t="shared" si="3"/>
        <v>-3.33007613920114</v>
      </c>
      <c r="G52" s="1">
        <f t="shared" si="4"/>
        <v>11.1111111111111</v>
      </c>
      <c r="H52" s="4">
        <f t="shared" si="5"/>
        <v>-299.706852528103</v>
      </c>
      <c r="I52" s="1">
        <f t="shared" si="6"/>
        <v>299.706852528103</v>
      </c>
    </row>
    <row r="53" spans="1:9">
      <c r="A53" s="1">
        <f t="shared" si="7"/>
        <v>102</v>
      </c>
      <c r="B53" s="1">
        <f t="shared" si="0"/>
        <v>1.78023583703422</v>
      </c>
      <c r="C53" s="1">
        <f t="shared" si="1"/>
        <v>0.978147600733806</v>
      </c>
      <c r="D53" s="1">
        <v>500</v>
      </c>
      <c r="E53" s="1">
        <f t="shared" si="2"/>
        <v>489.073800366903</v>
      </c>
      <c r="F53" s="4">
        <f t="shared" si="3"/>
        <v>-3.92593722890462</v>
      </c>
      <c r="G53" s="1">
        <f t="shared" si="4"/>
        <v>11.1111111111111</v>
      </c>
      <c r="H53" s="4">
        <f t="shared" si="5"/>
        <v>-353.334350601415</v>
      </c>
      <c r="I53" s="1">
        <f t="shared" si="6"/>
        <v>353.334350601415</v>
      </c>
    </row>
    <row r="54" spans="1:9">
      <c r="A54" s="1">
        <f t="shared" si="7"/>
        <v>104</v>
      </c>
      <c r="B54" s="1">
        <f t="shared" si="0"/>
        <v>1.8151424220741</v>
      </c>
      <c r="C54" s="1">
        <f t="shared" si="1"/>
        <v>0.970295726275996</v>
      </c>
      <c r="D54" s="1">
        <v>500</v>
      </c>
      <c r="E54" s="1">
        <f t="shared" si="2"/>
        <v>485.147863137998</v>
      </c>
      <c r="F54" s="4">
        <f t="shared" si="3"/>
        <v>-4.51701516883878</v>
      </c>
      <c r="G54" s="1">
        <f t="shared" si="4"/>
        <v>11.1111111111111</v>
      </c>
      <c r="H54" s="4">
        <f t="shared" si="5"/>
        <v>-406.53136519549</v>
      </c>
      <c r="I54" s="1">
        <f t="shared" si="6"/>
        <v>406.53136519549</v>
      </c>
    </row>
    <row r="55" spans="1:9">
      <c r="A55" s="1">
        <f t="shared" si="7"/>
        <v>106</v>
      </c>
      <c r="B55" s="1">
        <f t="shared" si="0"/>
        <v>1.85004900711399</v>
      </c>
      <c r="C55" s="1">
        <f t="shared" si="1"/>
        <v>0.961261695938319</v>
      </c>
      <c r="D55" s="1">
        <v>500</v>
      </c>
      <c r="E55" s="1">
        <f t="shared" si="2"/>
        <v>480.630847969159</v>
      </c>
      <c r="F55" s="4">
        <f t="shared" si="3"/>
        <v>-5.10258982158263</v>
      </c>
      <c r="G55" s="1">
        <f t="shared" si="4"/>
        <v>11.1111111111111</v>
      </c>
      <c r="H55" s="4">
        <f t="shared" si="5"/>
        <v>-459.233083942436</v>
      </c>
      <c r="I55" s="1">
        <f t="shared" si="6"/>
        <v>459.233083942436</v>
      </c>
    </row>
    <row r="56" spans="1:9">
      <c r="A56" s="1">
        <f t="shared" si="7"/>
        <v>108</v>
      </c>
      <c r="B56" s="1">
        <f t="shared" si="0"/>
        <v>1.88495559215388</v>
      </c>
      <c r="C56" s="1">
        <f t="shared" si="1"/>
        <v>0.951056516295154</v>
      </c>
      <c r="D56" s="1">
        <v>500</v>
      </c>
      <c r="E56" s="1">
        <f t="shared" si="2"/>
        <v>475.528258147577</v>
      </c>
      <c r="F56" s="4">
        <f t="shared" si="3"/>
        <v>-5.68194775462263</v>
      </c>
      <c r="G56" s="1">
        <f t="shared" si="4"/>
        <v>11.1111111111111</v>
      </c>
      <c r="H56" s="4">
        <f t="shared" si="5"/>
        <v>-511.375297916036</v>
      </c>
      <c r="I56" s="1">
        <f t="shared" si="6"/>
        <v>511.375297916036</v>
      </c>
    </row>
    <row r="57" spans="1:9">
      <c r="A57" s="1">
        <f t="shared" si="7"/>
        <v>110</v>
      </c>
      <c r="B57" s="1">
        <f t="shared" si="0"/>
        <v>1.91986217719376</v>
      </c>
      <c r="C57" s="1">
        <f t="shared" si="1"/>
        <v>0.939692620785908</v>
      </c>
      <c r="D57" s="1">
        <v>500</v>
      </c>
      <c r="E57" s="1">
        <f t="shared" si="2"/>
        <v>469.846310392954</v>
      </c>
      <c r="F57" s="4">
        <f t="shared" si="3"/>
        <v>-6.25438310956048</v>
      </c>
      <c r="G57" s="1">
        <f t="shared" si="4"/>
        <v>11.1111111111111</v>
      </c>
      <c r="H57" s="4">
        <f t="shared" si="5"/>
        <v>-562.894479860443</v>
      </c>
      <c r="I57" s="1">
        <f t="shared" si="6"/>
        <v>562.894479860443</v>
      </c>
    </row>
    <row r="58" spans="1:9">
      <c r="A58" s="1">
        <f t="shared" si="7"/>
        <v>112</v>
      </c>
      <c r="B58" s="1">
        <f t="shared" si="0"/>
        <v>1.95476876223365</v>
      </c>
      <c r="C58" s="1">
        <f t="shared" si="1"/>
        <v>0.927183854566787</v>
      </c>
      <c r="D58" s="1">
        <v>500</v>
      </c>
      <c r="E58" s="1">
        <f t="shared" si="2"/>
        <v>463.591927283394</v>
      </c>
      <c r="F58" s="4">
        <f t="shared" si="3"/>
        <v>-6.81919846209325</v>
      </c>
      <c r="G58" s="1">
        <f t="shared" si="4"/>
        <v>11.1111111111111</v>
      </c>
      <c r="H58" s="4">
        <f t="shared" si="5"/>
        <v>-613.727861588393</v>
      </c>
      <c r="I58" s="1">
        <f t="shared" si="6"/>
        <v>613.727861588393</v>
      </c>
    </row>
    <row r="59" spans="1:9">
      <c r="A59" s="1">
        <f t="shared" si="7"/>
        <v>114</v>
      </c>
      <c r="B59" s="1">
        <f t="shared" si="0"/>
        <v>1.98967534727354</v>
      </c>
      <c r="C59" s="1">
        <f t="shared" si="1"/>
        <v>0.913545457642601</v>
      </c>
      <c r="D59" s="1">
        <v>500</v>
      </c>
      <c r="E59" s="1">
        <f t="shared" si="2"/>
        <v>456.7727288213</v>
      </c>
      <c r="F59" s="4">
        <f t="shared" si="3"/>
        <v>-7.37570567171701</v>
      </c>
      <c r="G59" s="1">
        <f t="shared" si="4"/>
        <v>11.1111111111111</v>
      </c>
      <c r="H59" s="4">
        <f t="shared" si="5"/>
        <v>-663.813510454531</v>
      </c>
      <c r="I59" s="1">
        <f t="shared" si="6"/>
        <v>663.813510454531</v>
      </c>
    </row>
    <row r="60" spans="1:9">
      <c r="A60" s="1">
        <f t="shared" si="7"/>
        <v>116</v>
      </c>
      <c r="B60" s="1">
        <f t="shared" si="0"/>
        <v>2.02458193231342</v>
      </c>
      <c r="C60" s="1">
        <f t="shared" si="1"/>
        <v>0.898794046299167</v>
      </c>
      <c r="D60" s="1">
        <v>500</v>
      </c>
      <c r="E60" s="1">
        <f t="shared" si="2"/>
        <v>449.397023149583</v>
      </c>
      <c r="F60" s="4">
        <f t="shared" si="3"/>
        <v>-7.92322672012</v>
      </c>
      <c r="G60" s="1">
        <f t="shared" si="4"/>
        <v>11.1111111111111</v>
      </c>
      <c r="H60" s="4">
        <f t="shared" si="5"/>
        <v>-713.0904048108</v>
      </c>
      <c r="I60" s="1">
        <f t="shared" si="6"/>
        <v>713.0904048108</v>
      </c>
    </row>
    <row r="61" spans="1:9">
      <c r="A61" s="1">
        <f t="shared" si="7"/>
        <v>118</v>
      </c>
      <c r="B61" s="1">
        <f t="shared" si="0"/>
        <v>2.05948851735331</v>
      </c>
      <c r="C61" s="1">
        <f t="shared" si="1"/>
        <v>0.882947592858927</v>
      </c>
      <c r="D61" s="1">
        <v>500</v>
      </c>
      <c r="E61" s="1">
        <f t="shared" si="2"/>
        <v>441.473796429463</v>
      </c>
      <c r="F61" s="4">
        <f t="shared" si="3"/>
        <v>-8.46109453724409</v>
      </c>
      <c r="G61" s="1">
        <f t="shared" si="4"/>
        <v>11.1111111111111</v>
      </c>
      <c r="H61" s="4">
        <f t="shared" si="5"/>
        <v>-761.498508351969</v>
      </c>
      <c r="I61" s="1">
        <f t="shared" si="6"/>
        <v>761.498508351969</v>
      </c>
    </row>
    <row r="62" spans="1:9">
      <c r="A62" s="1">
        <f t="shared" si="7"/>
        <v>120</v>
      </c>
      <c r="B62" s="1">
        <f t="shared" si="0"/>
        <v>2.0943951023932</v>
      </c>
      <c r="C62" s="1">
        <f t="shared" si="1"/>
        <v>0.866025403784439</v>
      </c>
      <c r="D62" s="1">
        <v>500</v>
      </c>
      <c r="E62" s="1">
        <f t="shared" si="2"/>
        <v>433.012701892219</v>
      </c>
      <c r="F62" s="4">
        <f t="shared" si="3"/>
        <v>-8.98865381400634</v>
      </c>
      <c r="G62" s="1">
        <f t="shared" si="4"/>
        <v>11.1111111111111</v>
      </c>
      <c r="H62" s="4">
        <f t="shared" si="5"/>
        <v>-808.978843260571</v>
      </c>
      <c r="I62" s="1">
        <f t="shared" si="6"/>
        <v>808.978843260571</v>
      </c>
    </row>
    <row r="63" spans="1:8">
      <c r="A63" s="1">
        <f t="shared" si="7"/>
        <v>122</v>
      </c>
      <c r="B63" s="1">
        <f t="shared" si="0"/>
        <v>2.12930168743308</v>
      </c>
      <c r="C63" s="1">
        <f t="shared" si="1"/>
        <v>0.848048096156426</v>
      </c>
      <c r="D63" s="1">
        <v>500</v>
      </c>
      <c r="E63" s="1">
        <f t="shared" si="2"/>
        <v>424.024048078213</v>
      </c>
      <c r="F63" s="4">
        <f t="shared" si="3"/>
        <v>-9.50526180069215</v>
      </c>
      <c r="G63" s="1">
        <f t="shared" si="4"/>
        <v>11.1111111111111</v>
      </c>
      <c r="H63" s="4">
        <f t="shared" si="5"/>
        <v>-855.473562062294</v>
      </c>
    </row>
    <row r="64" spans="1:8">
      <c r="A64" s="1">
        <f t="shared" si="7"/>
        <v>124</v>
      </c>
      <c r="B64" s="1">
        <f t="shared" si="0"/>
        <v>2.16420827247297</v>
      </c>
      <c r="C64" s="1">
        <f t="shared" si="1"/>
        <v>0.829037572555042</v>
      </c>
      <c r="D64" s="1">
        <v>500</v>
      </c>
      <c r="E64" s="1">
        <f t="shared" si="2"/>
        <v>414.518786277521</v>
      </c>
      <c r="F64" s="4">
        <f t="shared" si="3"/>
        <v>-10.0102890900471</v>
      </c>
      <c r="G64" s="1">
        <f t="shared" si="4"/>
        <v>11.1111111111111</v>
      </c>
      <c r="H64" s="4">
        <f t="shared" si="5"/>
        <v>-900.926018104242</v>
      </c>
    </row>
    <row r="65" spans="1:8">
      <c r="A65" s="1">
        <f t="shared" si="7"/>
        <v>126</v>
      </c>
      <c r="B65" s="1">
        <f t="shared" si="0"/>
        <v>2.19911485751286</v>
      </c>
      <c r="C65" s="1">
        <f t="shared" si="1"/>
        <v>0.809016994374947</v>
      </c>
      <c r="D65" s="1">
        <v>500</v>
      </c>
      <c r="E65" s="1">
        <f t="shared" si="2"/>
        <v>404.508497187474</v>
      </c>
      <c r="F65" s="4">
        <f t="shared" si="3"/>
        <v>-10.5031203841127</v>
      </c>
      <c r="G65" s="1">
        <f t="shared" si="4"/>
        <v>11.1111111111111</v>
      </c>
      <c r="H65" s="4">
        <f t="shared" si="5"/>
        <v>-945.280834570145</v>
      </c>
    </row>
    <row r="66" spans="1:8">
      <c r="A66" s="1">
        <f t="shared" si="7"/>
        <v>128</v>
      </c>
      <c r="B66" s="1">
        <f t="shared" ref="B66:B129" si="8">RADIANS(A66)</f>
        <v>2.23402144255274</v>
      </c>
      <c r="C66" s="1">
        <f t="shared" ref="C66:C129" si="9">SIN(B66)</f>
        <v>0.788010753606722</v>
      </c>
      <c r="D66" s="1">
        <v>500</v>
      </c>
      <c r="E66" s="1">
        <f t="shared" ref="E66:E129" si="10">C66*D66</f>
        <v>394.005376803361</v>
      </c>
      <c r="F66" s="4">
        <f t="shared" ref="F66:F129" si="11">E67-E66</f>
        <v>-10.983155243872</v>
      </c>
      <c r="G66" s="1">
        <f t="shared" ref="G66:G129" si="12">2000/180</f>
        <v>11.1111111111111</v>
      </c>
      <c r="H66" s="4">
        <f t="shared" ref="H66:H129" si="13">1000*F66/G66</f>
        <v>-988.483971948478</v>
      </c>
    </row>
    <row r="67" spans="1:8">
      <c r="A67" s="1">
        <f t="shared" ref="A67:A130" si="14">A66+2</f>
        <v>130</v>
      </c>
      <c r="B67" s="1">
        <f t="shared" si="8"/>
        <v>2.26892802759263</v>
      </c>
      <c r="C67" s="1">
        <f t="shared" si="9"/>
        <v>0.766044443118978</v>
      </c>
      <c r="D67" s="1">
        <v>500</v>
      </c>
      <c r="E67" s="1">
        <f t="shared" si="10"/>
        <v>383.022221559489</v>
      </c>
      <c r="F67" s="4">
        <f t="shared" si="11"/>
        <v>-11.4498088207919</v>
      </c>
      <c r="G67" s="1">
        <f t="shared" si="12"/>
        <v>11.1111111111111</v>
      </c>
      <c r="H67" s="4">
        <f t="shared" si="13"/>
        <v>-1030.48279387127</v>
      </c>
    </row>
    <row r="68" spans="1:8">
      <c r="A68" s="1">
        <f t="shared" si="14"/>
        <v>132</v>
      </c>
      <c r="B68" s="1">
        <f t="shared" si="8"/>
        <v>2.30383461263251</v>
      </c>
      <c r="C68" s="1">
        <f t="shared" si="9"/>
        <v>0.743144825477394</v>
      </c>
      <c r="D68" s="1">
        <v>500</v>
      </c>
      <c r="E68" s="1">
        <f t="shared" si="10"/>
        <v>371.572412738697</v>
      </c>
      <c r="F68" s="4">
        <f t="shared" si="11"/>
        <v>-11.9025125693715</v>
      </c>
      <c r="G68" s="1">
        <f t="shared" si="12"/>
        <v>11.1111111111111</v>
      </c>
      <c r="H68" s="4">
        <f t="shared" si="13"/>
        <v>-1071.22613124344</v>
      </c>
    </row>
    <row r="69" spans="1:8">
      <c r="A69" s="1">
        <f t="shared" si="14"/>
        <v>134</v>
      </c>
      <c r="B69" s="1">
        <f t="shared" si="8"/>
        <v>2.3387411976724</v>
      </c>
      <c r="C69" s="1">
        <f t="shared" si="9"/>
        <v>0.719339800338651</v>
      </c>
      <c r="D69" s="1">
        <v>500</v>
      </c>
      <c r="E69" s="1">
        <f t="shared" si="10"/>
        <v>359.669900169326</v>
      </c>
      <c r="F69" s="4">
        <f t="shared" si="11"/>
        <v>-12.340714939827</v>
      </c>
      <c r="G69" s="1">
        <f t="shared" si="12"/>
        <v>11.1111111111111</v>
      </c>
      <c r="H69" s="4">
        <f t="shared" si="13"/>
        <v>-1110.66434458443</v>
      </c>
    </row>
    <row r="70" spans="1:8">
      <c r="A70" s="1">
        <f t="shared" si="14"/>
        <v>136</v>
      </c>
      <c r="B70" s="1">
        <f t="shared" si="8"/>
        <v>2.37364778271229</v>
      </c>
      <c r="C70" s="1">
        <f t="shared" si="9"/>
        <v>0.694658370458997</v>
      </c>
      <c r="D70" s="1">
        <v>500</v>
      </c>
      <c r="E70" s="1">
        <f t="shared" si="10"/>
        <v>347.329185229499</v>
      </c>
      <c r="F70" s="4">
        <f t="shared" si="11"/>
        <v>-12.7638820500694</v>
      </c>
      <c r="G70" s="1">
        <f t="shared" si="12"/>
        <v>11.1111111111111</v>
      </c>
      <c r="H70" s="4">
        <f t="shared" si="13"/>
        <v>-1148.74938450625</v>
      </c>
    </row>
    <row r="71" spans="1:8">
      <c r="A71" s="1">
        <f t="shared" si="14"/>
        <v>138</v>
      </c>
      <c r="B71" s="1">
        <f t="shared" si="8"/>
        <v>2.40855436775217</v>
      </c>
      <c r="C71" s="1">
        <f t="shared" si="9"/>
        <v>0.669130606358858</v>
      </c>
      <c r="D71" s="1">
        <v>500</v>
      </c>
      <c r="E71" s="1">
        <f t="shared" si="10"/>
        <v>334.565303179429</v>
      </c>
      <c r="F71" s="4">
        <f t="shared" si="11"/>
        <v>-13.1714983361595</v>
      </c>
      <c r="G71" s="1">
        <f t="shared" si="12"/>
        <v>11.1111111111111</v>
      </c>
      <c r="H71" s="4">
        <f t="shared" si="13"/>
        <v>-1185.43485025435</v>
      </c>
    </row>
    <row r="72" spans="1:8">
      <c r="A72" s="1">
        <f t="shared" si="14"/>
        <v>140</v>
      </c>
      <c r="B72" s="1">
        <f t="shared" si="8"/>
        <v>2.44346095279206</v>
      </c>
      <c r="C72" s="1">
        <f t="shared" si="9"/>
        <v>0.642787609686539</v>
      </c>
      <c r="D72" s="1">
        <v>500</v>
      </c>
      <c r="E72" s="1">
        <f t="shared" si="10"/>
        <v>321.39380484327</v>
      </c>
      <c r="F72" s="4">
        <f t="shared" si="11"/>
        <v>-13.5630671804405</v>
      </c>
      <c r="G72" s="1">
        <f t="shared" si="12"/>
        <v>11.1111111111111</v>
      </c>
      <c r="H72" s="4">
        <f t="shared" si="13"/>
        <v>-1220.67604623965</v>
      </c>
    </row>
    <row r="73" spans="1:8">
      <c r="A73" s="1">
        <f t="shared" si="14"/>
        <v>142</v>
      </c>
      <c r="B73" s="1">
        <f t="shared" si="8"/>
        <v>2.47836753783195</v>
      </c>
      <c r="C73" s="1">
        <f t="shared" si="9"/>
        <v>0.615661475325658</v>
      </c>
      <c r="D73" s="1">
        <v>500</v>
      </c>
      <c r="E73" s="1">
        <f t="shared" si="10"/>
        <v>307.830737662829</v>
      </c>
      <c r="F73" s="4">
        <f t="shared" si="11"/>
        <v>-13.9381115165926</v>
      </c>
      <c r="G73" s="1">
        <f t="shared" si="12"/>
        <v>11.1111111111111</v>
      </c>
      <c r="H73" s="4">
        <f t="shared" si="13"/>
        <v>-1254.43003649333</v>
      </c>
    </row>
    <row r="74" spans="1:8">
      <c r="A74" s="1">
        <f t="shared" si="14"/>
        <v>144</v>
      </c>
      <c r="B74" s="1">
        <f t="shared" si="8"/>
        <v>2.51327412287183</v>
      </c>
      <c r="C74" s="1">
        <f t="shared" si="9"/>
        <v>0.587785252292473</v>
      </c>
      <c r="D74" s="1">
        <v>500</v>
      </c>
      <c r="E74" s="1">
        <f t="shared" si="10"/>
        <v>293.892626146237</v>
      </c>
      <c r="F74" s="4">
        <f t="shared" si="11"/>
        <v>-14.2961744108632</v>
      </c>
      <c r="G74" s="1">
        <f t="shared" si="12"/>
        <v>11.1111111111111</v>
      </c>
      <c r="H74" s="4">
        <f t="shared" si="13"/>
        <v>-1286.65569697768</v>
      </c>
    </row>
    <row r="75" spans="1:8">
      <c r="A75" s="1">
        <f t="shared" si="14"/>
        <v>146</v>
      </c>
      <c r="B75" s="1">
        <f t="shared" si="8"/>
        <v>2.54818070791172</v>
      </c>
      <c r="C75" s="1">
        <f t="shared" si="9"/>
        <v>0.559192903470747</v>
      </c>
      <c r="D75" s="1">
        <v>500</v>
      </c>
      <c r="E75" s="1">
        <f t="shared" si="10"/>
        <v>279.596451735373</v>
      </c>
      <c r="F75" s="4">
        <f t="shared" si="11"/>
        <v>-14.636819618771</v>
      </c>
      <c r="G75" s="1">
        <f t="shared" si="12"/>
        <v>11.1111111111111</v>
      </c>
      <c r="H75" s="4">
        <f t="shared" si="13"/>
        <v>-1317.31376568939</v>
      </c>
    </row>
    <row r="76" spans="1:8">
      <c r="A76" s="1">
        <f t="shared" si="14"/>
        <v>148</v>
      </c>
      <c r="B76" s="1">
        <f t="shared" si="8"/>
        <v>2.58308729295161</v>
      </c>
      <c r="C76" s="1">
        <f t="shared" si="9"/>
        <v>0.529919264233205</v>
      </c>
      <c r="D76" s="1">
        <v>500</v>
      </c>
      <c r="E76" s="1">
        <f t="shared" si="10"/>
        <v>264.959632116602</v>
      </c>
      <c r="F76" s="4">
        <f t="shared" si="11"/>
        <v>-14.9596321166025</v>
      </c>
      <c r="G76" s="1">
        <f t="shared" si="12"/>
        <v>11.1111111111111</v>
      </c>
      <c r="H76" s="4">
        <f t="shared" si="13"/>
        <v>-1346.36689049422</v>
      </c>
    </row>
    <row r="77" spans="1:8">
      <c r="A77" s="1">
        <f t="shared" si="14"/>
        <v>150</v>
      </c>
      <c r="B77" s="1">
        <f t="shared" si="8"/>
        <v>2.61799387799149</v>
      </c>
      <c r="C77" s="1">
        <f t="shared" si="9"/>
        <v>0.5</v>
      </c>
      <c r="D77" s="1">
        <v>500</v>
      </c>
      <c r="E77" s="1">
        <f t="shared" si="10"/>
        <v>250</v>
      </c>
      <c r="F77" s="4">
        <f t="shared" si="11"/>
        <v>-15.2642186070546</v>
      </c>
      <c r="G77" s="1">
        <f t="shared" si="12"/>
        <v>11.1111111111111</v>
      </c>
      <c r="H77" s="4">
        <f t="shared" si="13"/>
        <v>-1373.77967463492</v>
      </c>
    </row>
    <row r="78" spans="1:8">
      <c r="A78" s="1">
        <f t="shared" si="14"/>
        <v>152</v>
      </c>
      <c r="B78" s="1">
        <f t="shared" si="8"/>
        <v>2.65290046303138</v>
      </c>
      <c r="C78" s="1">
        <f t="shared" si="9"/>
        <v>0.469471562785891</v>
      </c>
      <c r="D78" s="1">
        <v>500</v>
      </c>
      <c r="E78" s="1">
        <f t="shared" si="10"/>
        <v>234.735781392945</v>
      </c>
      <c r="F78" s="4">
        <f t="shared" si="11"/>
        <v>-15.5502079984067</v>
      </c>
      <c r="G78" s="1">
        <f t="shared" si="12"/>
        <v>11.1111111111111</v>
      </c>
      <c r="H78" s="4">
        <f t="shared" si="13"/>
        <v>-1399.5187198566</v>
      </c>
    </row>
    <row r="79" spans="1:8">
      <c r="A79" s="1">
        <f t="shared" si="14"/>
        <v>154</v>
      </c>
      <c r="B79" s="1">
        <f t="shared" si="8"/>
        <v>2.68780704807127</v>
      </c>
      <c r="C79" s="1">
        <f t="shared" si="9"/>
        <v>0.438371146789077</v>
      </c>
      <c r="D79" s="1">
        <v>500</v>
      </c>
      <c r="E79" s="1">
        <f t="shared" si="10"/>
        <v>219.185573394539</v>
      </c>
      <c r="F79" s="4">
        <f t="shared" si="11"/>
        <v>-15.8172518566384</v>
      </c>
      <c r="G79" s="1">
        <f t="shared" si="12"/>
        <v>11.1111111111111</v>
      </c>
      <c r="H79" s="4">
        <f t="shared" si="13"/>
        <v>-1423.55266709746</v>
      </c>
    </row>
    <row r="80" spans="1:8">
      <c r="A80" s="1">
        <f t="shared" si="14"/>
        <v>156</v>
      </c>
      <c r="B80" s="1">
        <f t="shared" si="8"/>
        <v>2.72271363311115</v>
      </c>
      <c r="C80" s="1">
        <f t="shared" si="9"/>
        <v>0.4067366430758</v>
      </c>
      <c r="D80" s="1">
        <v>500</v>
      </c>
      <c r="E80" s="1">
        <f t="shared" si="10"/>
        <v>203.3683215379</v>
      </c>
      <c r="F80" s="4">
        <f t="shared" si="11"/>
        <v>-16.0650248299441</v>
      </c>
      <c r="G80" s="1">
        <f t="shared" si="12"/>
        <v>11.1111111111111</v>
      </c>
      <c r="H80" s="4">
        <f t="shared" si="13"/>
        <v>-1445.85223469497</v>
      </c>
    </row>
    <row r="81" spans="1:8">
      <c r="A81" s="1">
        <f t="shared" si="14"/>
        <v>158</v>
      </c>
      <c r="B81" s="1">
        <f t="shared" si="8"/>
        <v>2.75762021815104</v>
      </c>
      <c r="C81" s="1">
        <f t="shared" si="9"/>
        <v>0.374606593415912</v>
      </c>
      <c r="D81" s="1">
        <v>500</v>
      </c>
      <c r="E81" s="1">
        <f t="shared" si="10"/>
        <v>187.303296707956</v>
      </c>
      <c r="F81" s="4">
        <f t="shared" si="11"/>
        <v>-16.2932250451217</v>
      </c>
      <c r="G81" s="1">
        <f t="shared" si="12"/>
        <v>11.1111111111111</v>
      </c>
      <c r="H81" s="4">
        <f t="shared" si="13"/>
        <v>-1466.39025406095</v>
      </c>
    </row>
    <row r="82" spans="1:8">
      <c r="A82" s="1">
        <f t="shared" si="14"/>
        <v>160</v>
      </c>
      <c r="B82" s="1">
        <f t="shared" si="8"/>
        <v>2.79252680319093</v>
      </c>
      <c r="C82" s="1">
        <f t="shared" si="9"/>
        <v>0.342020143325669</v>
      </c>
      <c r="D82" s="1">
        <v>500</v>
      </c>
      <c r="E82" s="1">
        <f t="shared" si="10"/>
        <v>171.010071662834</v>
      </c>
      <c r="F82" s="4">
        <f t="shared" si="11"/>
        <v>-16.5015744753607</v>
      </c>
      <c r="G82" s="1">
        <f t="shared" si="12"/>
        <v>11.1111111111111</v>
      </c>
      <c r="H82" s="4">
        <f t="shared" si="13"/>
        <v>-1485.14170278246</v>
      </c>
    </row>
    <row r="83" spans="1:8">
      <c r="A83" s="1">
        <f t="shared" si="14"/>
        <v>162</v>
      </c>
      <c r="B83" s="1">
        <f t="shared" si="8"/>
        <v>2.82743338823081</v>
      </c>
      <c r="C83" s="1">
        <f t="shared" si="9"/>
        <v>0.309016994374948</v>
      </c>
      <c r="D83" s="1">
        <v>500</v>
      </c>
      <c r="E83" s="1">
        <f t="shared" si="10"/>
        <v>154.508497187474</v>
      </c>
      <c r="F83" s="4">
        <f t="shared" si="11"/>
        <v>-16.6898192789741</v>
      </c>
      <c r="G83" s="1">
        <f t="shared" si="12"/>
        <v>11.1111111111111</v>
      </c>
      <c r="H83" s="4">
        <f t="shared" si="13"/>
        <v>-1502.08373510767</v>
      </c>
    </row>
    <row r="84" spans="1:8">
      <c r="A84" s="1">
        <f t="shared" si="14"/>
        <v>164</v>
      </c>
      <c r="B84" s="1">
        <f t="shared" si="8"/>
        <v>2.8623399732707</v>
      </c>
      <c r="C84" s="1">
        <f t="shared" si="9"/>
        <v>0.275637355816999</v>
      </c>
      <c r="D84" s="1">
        <v>500</v>
      </c>
      <c r="E84" s="1">
        <f t="shared" si="10"/>
        <v>137.8186779085</v>
      </c>
      <c r="F84" s="4">
        <f t="shared" si="11"/>
        <v>-16.8577301086657</v>
      </c>
      <c r="G84" s="1">
        <f t="shared" si="12"/>
        <v>11.1111111111111</v>
      </c>
      <c r="H84" s="4">
        <f t="shared" si="13"/>
        <v>-1517.19570977992</v>
      </c>
    </row>
    <row r="85" spans="1:8">
      <c r="A85" s="1">
        <f t="shared" si="14"/>
        <v>166</v>
      </c>
      <c r="B85" s="1">
        <f t="shared" si="8"/>
        <v>2.89724655831059</v>
      </c>
      <c r="C85" s="1">
        <f t="shared" si="9"/>
        <v>0.241921895599668</v>
      </c>
      <c r="D85" s="1">
        <v>500</v>
      </c>
      <c r="E85" s="1">
        <f t="shared" si="10"/>
        <v>120.960947799834</v>
      </c>
      <c r="F85" s="4">
        <f t="shared" si="11"/>
        <v>-17.0051023909542</v>
      </c>
      <c r="G85" s="1">
        <f t="shared" si="12"/>
        <v>11.1111111111111</v>
      </c>
      <c r="H85" s="4">
        <f t="shared" si="13"/>
        <v>-1530.45921518588</v>
      </c>
    </row>
    <row r="86" spans="1:8">
      <c r="A86" s="1">
        <f t="shared" si="14"/>
        <v>168</v>
      </c>
      <c r="B86" s="1">
        <f t="shared" si="8"/>
        <v>2.93215314335047</v>
      </c>
      <c r="C86" s="1">
        <f t="shared" si="9"/>
        <v>0.207911690817759</v>
      </c>
      <c r="D86" s="1">
        <v>500</v>
      </c>
      <c r="E86" s="1">
        <f t="shared" si="10"/>
        <v>103.95584540888</v>
      </c>
      <c r="F86" s="4">
        <f t="shared" si="11"/>
        <v>-17.1317565754145</v>
      </c>
      <c r="G86" s="1">
        <f t="shared" si="12"/>
        <v>11.1111111111111</v>
      </c>
      <c r="H86" s="4">
        <f t="shared" si="13"/>
        <v>-1541.85809178731</v>
      </c>
    </row>
    <row r="87" spans="1:8">
      <c r="A87" s="1">
        <f t="shared" si="14"/>
        <v>170</v>
      </c>
      <c r="B87" s="1">
        <f t="shared" si="8"/>
        <v>2.96705972839036</v>
      </c>
      <c r="C87" s="1">
        <f t="shared" si="9"/>
        <v>0.17364817766693</v>
      </c>
      <c r="D87" s="1">
        <v>500</v>
      </c>
      <c r="E87" s="1">
        <f t="shared" si="10"/>
        <v>86.8240888334651</v>
      </c>
      <c r="F87" s="4">
        <f t="shared" si="11"/>
        <v>-17.2375383534325</v>
      </c>
      <c r="G87" s="1">
        <f t="shared" si="12"/>
        <v>11.1111111111111</v>
      </c>
      <c r="H87" s="4">
        <f t="shared" si="13"/>
        <v>-1551.37845180892</v>
      </c>
    </row>
    <row r="88" spans="1:8">
      <c r="A88" s="1">
        <f t="shared" si="14"/>
        <v>172</v>
      </c>
      <c r="B88" s="1">
        <f t="shared" si="8"/>
        <v>3.00196631343025</v>
      </c>
      <c r="C88" s="1">
        <f t="shared" si="9"/>
        <v>0.139173100960065</v>
      </c>
      <c r="D88" s="1">
        <v>500</v>
      </c>
      <c r="E88" s="1">
        <f t="shared" si="10"/>
        <v>69.5865504800327</v>
      </c>
      <c r="F88" s="4">
        <f t="shared" si="11"/>
        <v>-17.3223188462058</v>
      </c>
      <c r="G88" s="1">
        <f t="shared" si="12"/>
        <v>11.1111111111111</v>
      </c>
      <c r="H88" s="4">
        <f t="shared" si="13"/>
        <v>-1559.00869615852</v>
      </c>
    </row>
    <row r="89" spans="1:8">
      <c r="A89" s="1">
        <f t="shared" si="14"/>
        <v>174</v>
      </c>
      <c r="B89" s="1">
        <f t="shared" si="8"/>
        <v>3.03687289847013</v>
      </c>
      <c r="C89" s="1">
        <f t="shared" si="9"/>
        <v>0.104528463267654</v>
      </c>
      <c r="D89" s="1">
        <v>500</v>
      </c>
      <c r="E89" s="1">
        <f t="shared" si="10"/>
        <v>52.2642316338269</v>
      </c>
      <c r="F89" s="4">
        <f t="shared" si="11"/>
        <v>-17.3859947617641</v>
      </c>
      <c r="G89" s="1">
        <f t="shared" si="12"/>
        <v>11.1111111111111</v>
      </c>
      <c r="H89" s="4">
        <f t="shared" si="13"/>
        <v>-1564.73952855877</v>
      </c>
    </row>
    <row r="90" spans="1:8">
      <c r="A90" s="1">
        <f t="shared" si="14"/>
        <v>176</v>
      </c>
      <c r="B90" s="1">
        <f t="shared" si="8"/>
        <v>3.07177948351002</v>
      </c>
      <c r="C90" s="1">
        <f t="shared" si="9"/>
        <v>0.0697564737441255</v>
      </c>
      <c r="D90" s="1">
        <v>500</v>
      </c>
      <c r="E90" s="1">
        <f t="shared" si="10"/>
        <v>34.8782368720628</v>
      </c>
      <c r="F90" s="4">
        <f t="shared" si="11"/>
        <v>-17.4284885208122</v>
      </c>
      <c r="G90" s="1">
        <f t="shared" si="12"/>
        <v>11.1111111111111</v>
      </c>
      <c r="H90" s="4">
        <f t="shared" si="13"/>
        <v>-1568.5639668731</v>
      </c>
    </row>
    <row r="91" spans="1:8">
      <c r="A91" s="1">
        <f t="shared" si="14"/>
        <v>178</v>
      </c>
      <c r="B91" s="1">
        <f t="shared" si="8"/>
        <v>3.10668606854991</v>
      </c>
      <c r="C91" s="1">
        <f t="shared" si="9"/>
        <v>0.0348994967025011</v>
      </c>
      <c r="D91" s="1">
        <v>500</v>
      </c>
      <c r="E91" s="1">
        <f t="shared" si="10"/>
        <v>17.4497483512506</v>
      </c>
      <c r="F91" s="4">
        <f t="shared" si="11"/>
        <v>-17.4497483512505</v>
      </c>
      <c r="G91" s="1">
        <f t="shared" si="12"/>
        <v>11.1111111111111</v>
      </c>
      <c r="H91" s="4">
        <f t="shared" si="13"/>
        <v>-1570.47735161255</v>
      </c>
    </row>
    <row r="92" spans="1:9">
      <c r="A92" s="2">
        <f t="shared" si="14"/>
        <v>180</v>
      </c>
      <c r="B92" s="2">
        <f t="shared" si="8"/>
        <v>3.14159265358979</v>
      </c>
      <c r="C92" s="2">
        <f t="shared" si="9"/>
        <v>1.22464679914735e-16</v>
      </c>
      <c r="D92" s="2">
        <v>500</v>
      </c>
      <c r="E92" s="2">
        <f t="shared" si="10"/>
        <v>6.12323399573677e-14</v>
      </c>
      <c r="F92" s="2">
        <f t="shared" si="11"/>
        <v>-17.4497483512505</v>
      </c>
      <c r="G92" s="1">
        <f t="shared" si="12"/>
        <v>11.1111111111111</v>
      </c>
      <c r="H92" s="2">
        <f t="shared" si="13"/>
        <v>-1570.47735161255</v>
      </c>
      <c r="I92" s="7"/>
    </row>
    <row r="93" spans="1:8">
      <c r="A93" s="1">
        <f t="shared" si="14"/>
        <v>182</v>
      </c>
      <c r="B93" s="1">
        <f t="shared" si="8"/>
        <v>3.17649923862968</v>
      </c>
      <c r="C93" s="1">
        <f t="shared" si="9"/>
        <v>-0.0348994967025009</v>
      </c>
      <c r="D93" s="1">
        <v>500</v>
      </c>
      <c r="E93" s="1">
        <f t="shared" si="10"/>
        <v>-17.4497483512504</v>
      </c>
      <c r="F93" s="4">
        <f t="shared" si="11"/>
        <v>-17.4284885208122</v>
      </c>
      <c r="G93" s="1">
        <f t="shared" si="12"/>
        <v>11.1111111111111</v>
      </c>
      <c r="H93" s="4">
        <f t="shared" si="13"/>
        <v>-1568.5639668731</v>
      </c>
    </row>
    <row r="94" spans="1:8">
      <c r="A94" s="1">
        <f t="shared" si="14"/>
        <v>184</v>
      </c>
      <c r="B94" s="1">
        <f t="shared" si="8"/>
        <v>3.21140582366957</v>
      </c>
      <c r="C94" s="1">
        <f t="shared" si="9"/>
        <v>-0.0697564737441253</v>
      </c>
      <c r="D94" s="1">
        <v>500</v>
      </c>
      <c r="E94" s="1">
        <f t="shared" si="10"/>
        <v>-34.8782368720626</v>
      </c>
      <c r="F94" s="4">
        <f t="shared" si="11"/>
        <v>-17.3859947617641</v>
      </c>
      <c r="G94" s="1">
        <f t="shared" si="12"/>
        <v>11.1111111111111</v>
      </c>
      <c r="H94" s="4">
        <f t="shared" si="13"/>
        <v>-1564.73952855877</v>
      </c>
    </row>
    <row r="95" spans="1:8">
      <c r="A95" s="1">
        <f t="shared" si="14"/>
        <v>186</v>
      </c>
      <c r="B95" s="1">
        <f t="shared" si="8"/>
        <v>3.24631240870945</v>
      </c>
      <c r="C95" s="1">
        <f t="shared" si="9"/>
        <v>-0.104528463267653</v>
      </c>
      <c r="D95" s="1">
        <v>500</v>
      </c>
      <c r="E95" s="1">
        <f t="shared" si="10"/>
        <v>-52.2642316338267</v>
      </c>
      <c r="F95" s="4">
        <f t="shared" si="11"/>
        <v>-17.322318846206</v>
      </c>
      <c r="G95" s="1">
        <f t="shared" si="12"/>
        <v>11.1111111111111</v>
      </c>
      <c r="H95" s="4">
        <f t="shared" si="13"/>
        <v>-1559.00869615854</v>
      </c>
    </row>
    <row r="96" spans="1:8">
      <c r="A96" s="1">
        <f t="shared" si="14"/>
        <v>188</v>
      </c>
      <c r="B96" s="1">
        <f t="shared" si="8"/>
        <v>3.28121899374934</v>
      </c>
      <c r="C96" s="1">
        <f t="shared" si="9"/>
        <v>-0.139173100960066</v>
      </c>
      <c r="D96" s="1">
        <v>500</v>
      </c>
      <c r="E96" s="1">
        <f t="shared" si="10"/>
        <v>-69.5865504800328</v>
      </c>
      <c r="F96" s="4">
        <f t="shared" si="11"/>
        <v>-17.2375383534325</v>
      </c>
      <c r="G96" s="1">
        <f t="shared" si="12"/>
        <v>11.1111111111111</v>
      </c>
      <c r="H96" s="4">
        <f t="shared" si="13"/>
        <v>-1551.37845180892</v>
      </c>
    </row>
    <row r="97" spans="1:8">
      <c r="A97" s="1">
        <f t="shared" si="14"/>
        <v>190</v>
      </c>
      <c r="B97" s="1">
        <f t="shared" si="8"/>
        <v>3.31612557878923</v>
      </c>
      <c r="C97" s="1">
        <f t="shared" si="9"/>
        <v>-0.17364817766693</v>
      </c>
      <c r="D97" s="1">
        <v>500</v>
      </c>
      <c r="E97" s="1">
        <f t="shared" si="10"/>
        <v>-86.8240888334652</v>
      </c>
      <c r="F97" s="4">
        <f t="shared" si="11"/>
        <v>-17.1317565754145</v>
      </c>
      <c r="G97" s="1">
        <f t="shared" si="12"/>
        <v>11.1111111111111</v>
      </c>
      <c r="H97" s="4">
        <f t="shared" si="13"/>
        <v>-1541.85809178731</v>
      </c>
    </row>
    <row r="98" spans="1:8">
      <c r="A98" s="1">
        <f t="shared" si="14"/>
        <v>192</v>
      </c>
      <c r="B98" s="1">
        <f t="shared" si="8"/>
        <v>3.35103216382911</v>
      </c>
      <c r="C98" s="1">
        <f t="shared" si="9"/>
        <v>-0.20791169081776</v>
      </c>
      <c r="D98" s="1">
        <v>500</v>
      </c>
      <c r="E98" s="1">
        <f t="shared" si="10"/>
        <v>-103.95584540888</v>
      </c>
      <c r="F98" s="4">
        <f t="shared" si="11"/>
        <v>-17.005102390954</v>
      </c>
      <c r="G98" s="1">
        <f t="shared" si="12"/>
        <v>11.1111111111111</v>
      </c>
      <c r="H98" s="4">
        <f t="shared" si="13"/>
        <v>-1530.45921518586</v>
      </c>
    </row>
    <row r="99" spans="1:8">
      <c r="A99" s="1">
        <f t="shared" si="14"/>
        <v>194</v>
      </c>
      <c r="B99" s="1">
        <f t="shared" si="8"/>
        <v>3.385938748869</v>
      </c>
      <c r="C99" s="1">
        <f t="shared" si="9"/>
        <v>-0.241921895599668</v>
      </c>
      <c r="D99" s="1">
        <v>500</v>
      </c>
      <c r="E99" s="1">
        <f t="shared" si="10"/>
        <v>-120.960947799834</v>
      </c>
      <c r="F99" s="4">
        <f t="shared" si="11"/>
        <v>-16.8577301086657</v>
      </c>
      <c r="G99" s="1">
        <f t="shared" si="12"/>
        <v>11.1111111111111</v>
      </c>
      <c r="H99" s="4">
        <f t="shared" si="13"/>
        <v>-1517.19570977992</v>
      </c>
    </row>
    <row r="100" spans="1:8">
      <c r="A100" s="1">
        <f t="shared" si="14"/>
        <v>196</v>
      </c>
      <c r="B100" s="1">
        <f t="shared" si="8"/>
        <v>3.42084533390889</v>
      </c>
      <c r="C100" s="1">
        <f t="shared" si="9"/>
        <v>-0.275637355816999</v>
      </c>
      <c r="D100" s="1">
        <v>500</v>
      </c>
      <c r="E100" s="1">
        <f t="shared" si="10"/>
        <v>-137.818677908499</v>
      </c>
      <c r="F100" s="4">
        <f t="shared" si="11"/>
        <v>-16.6898192789741</v>
      </c>
      <c r="G100" s="1">
        <f t="shared" si="12"/>
        <v>11.1111111111111</v>
      </c>
      <c r="H100" s="4">
        <f t="shared" si="13"/>
        <v>-1502.08373510767</v>
      </c>
    </row>
    <row r="101" spans="1:8">
      <c r="A101" s="1">
        <f t="shared" si="14"/>
        <v>198</v>
      </c>
      <c r="B101" s="1">
        <f t="shared" si="8"/>
        <v>3.45575191894877</v>
      </c>
      <c r="C101" s="1">
        <f t="shared" si="9"/>
        <v>-0.309016994374947</v>
      </c>
      <c r="D101" s="1">
        <v>500</v>
      </c>
      <c r="E101" s="1">
        <f t="shared" si="10"/>
        <v>-154.508497187474</v>
      </c>
      <c r="F101" s="4">
        <f t="shared" si="11"/>
        <v>-16.5015744753607</v>
      </c>
      <c r="G101" s="1">
        <f t="shared" si="12"/>
        <v>11.1111111111111</v>
      </c>
      <c r="H101" s="4">
        <f t="shared" si="13"/>
        <v>-1485.14170278246</v>
      </c>
    </row>
    <row r="102" spans="1:8">
      <c r="A102" s="1">
        <f t="shared" si="14"/>
        <v>200</v>
      </c>
      <c r="B102" s="1">
        <f t="shared" si="8"/>
        <v>3.49065850398866</v>
      </c>
      <c r="C102" s="1">
        <f t="shared" si="9"/>
        <v>-0.342020143325669</v>
      </c>
      <c r="D102" s="1">
        <v>500</v>
      </c>
      <c r="E102" s="1">
        <f t="shared" si="10"/>
        <v>-171.010071662834</v>
      </c>
      <c r="F102" s="4">
        <f t="shared" si="11"/>
        <v>-16.2932250451217</v>
      </c>
      <c r="G102" s="1">
        <f t="shared" si="12"/>
        <v>11.1111111111111</v>
      </c>
      <c r="H102" s="4">
        <f t="shared" si="13"/>
        <v>-1466.39025406095</v>
      </c>
    </row>
    <row r="103" spans="1:8">
      <c r="A103" s="1">
        <f t="shared" si="14"/>
        <v>202</v>
      </c>
      <c r="B103" s="1">
        <f t="shared" si="8"/>
        <v>3.52556508902855</v>
      </c>
      <c r="C103" s="1">
        <f t="shared" si="9"/>
        <v>-0.374606593415912</v>
      </c>
      <c r="D103" s="1">
        <v>500</v>
      </c>
      <c r="E103" s="1">
        <f t="shared" si="10"/>
        <v>-187.303296707956</v>
      </c>
      <c r="F103" s="4">
        <f t="shared" si="11"/>
        <v>-16.0650248299441</v>
      </c>
      <c r="G103" s="1">
        <f t="shared" si="12"/>
        <v>11.1111111111111</v>
      </c>
      <c r="H103" s="4">
        <f t="shared" si="13"/>
        <v>-1445.85223469497</v>
      </c>
    </row>
    <row r="104" spans="1:8">
      <c r="A104" s="1">
        <f t="shared" si="14"/>
        <v>204</v>
      </c>
      <c r="B104" s="1">
        <f t="shared" si="8"/>
        <v>3.56047167406843</v>
      </c>
      <c r="C104" s="1">
        <f t="shared" si="9"/>
        <v>-0.4067366430758</v>
      </c>
      <c r="D104" s="1">
        <v>500</v>
      </c>
      <c r="E104" s="1">
        <f t="shared" si="10"/>
        <v>-203.3683215379</v>
      </c>
      <c r="F104" s="4">
        <f t="shared" si="11"/>
        <v>-15.8172518566386</v>
      </c>
      <c r="G104" s="1">
        <f t="shared" si="12"/>
        <v>11.1111111111111</v>
      </c>
      <c r="H104" s="4">
        <f t="shared" si="13"/>
        <v>-1423.55266709748</v>
      </c>
    </row>
    <row r="105" spans="1:8">
      <c r="A105" s="1">
        <f t="shared" si="14"/>
        <v>206</v>
      </c>
      <c r="B105" s="1">
        <f t="shared" si="8"/>
        <v>3.59537825910832</v>
      </c>
      <c r="C105" s="1">
        <f t="shared" si="9"/>
        <v>-0.438371146789077</v>
      </c>
      <c r="D105" s="1">
        <v>500</v>
      </c>
      <c r="E105" s="1">
        <f t="shared" si="10"/>
        <v>-219.185573394539</v>
      </c>
      <c r="F105" s="4">
        <f t="shared" si="11"/>
        <v>-15.5502079984067</v>
      </c>
      <c r="G105" s="1">
        <f t="shared" si="12"/>
        <v>11.1111111111111</v>
      </c>
      <c r="H105" s="4">
        <f t="shared" si="13"/>
        <v>-1399.5187198566</v>
      </c>
    </row>
    <row r="106" spans="1:8">
      <c r="A106" s="1">
        <f t="shared" si="14"/>
        <v>208</v>
      </c>
      <c r="B106" s="1">
        <f t="shared" si="8"/>
        <v>3.63028484414821</v>
      </c>
      <c r="C106" s="1">
        <f t="shared" si="9"/>
        <v>-0.469471562785891</v>
      </c>
      <c r="D106" s="1">
        <v>500</v>
      </c>
      <c r="E106" s="1">
        <f t="shared" si="10"/>
        <v>-234.735781392945</v>
      </c>
      <c r="F106" s="4">
        <f t="shared" si="11"/>
        <v>-15.2642186070546</v>
      </c>
      <c r="G106" s="1">
        <f t="shared" si="12"/>
        <v>11.1111111111111</v>
      </c>
      <c r="H106" s="4">
        <f t="shared" si="13"/>
        <v>-1373.77967463492</v>
      </c>
    </row>
    <row r="107" spans="1:8">
      <c r="A107" s="1">
        <f t="shared" si="14"/>
        <v>210</v>
      </c>
      <c r="B107" s="1">
        <f t="shared" si="8"/>
        <v>3.66519142918809</v>
      </c>
      <c r="C107" s="1">
        <f t="shared" si="9"/>
        <v>-0.5</v>
      </c>
      <c r="D107" s="1">
        <v>500</v>
      </c>
      <c r="E107" s="1">
        <f t="shared" si="10"/>
        <v>-250</v>
      </c>
      <c r="F107" s="4">
        <f t="shared" si="11"/>
        <v>-14.9596321166023</v>
      </c>
      <c r="G107" s="1">
        <f t="shared" si="12"/>
        <v>11.1111111111111</v>
      </c>
      <c r="H107" s="4">
        <f t="shared" si="13"/>
        <v>-1346.36689049421</v>
      </c>
    </row>
    <row r="108" spans="1:8">
      <c r="A108" s="1">
        <f t="shared" si="14"/>
        <v>212</v>
      </c>
      <c r="B108" s="1">
        <f t="shared" si="8"/>
        <v>3.70009801422798</v>
      </c>
      <c r="C108" s="1">
        <f t="shared" si="9"/>
        <v>-0.529919264233205</v>
      </c>
      <c r="D108" s="1">
        <v>500</v>
      </c>
      <c r="E108" s="1">
        <f t="shared" si="10"/>
        <v>-264.959632116602</v>
      </c>
      <c r="F108" s="4">
        <f t="shared" si="11"/>
        <v>-14.636819618771</v>
      </c>
      <c r="G108" s="1">
        <f t="shared" si="12"/>
        <v>11.1111111111111</v>
      </c>
      <c r="H108" s="4">
        <f t="shared" si="13"/>
        <v>-1317.31376568939</v>
      </c>
    </row>
    <row r="109" spans="1:8">
      <c r="A109" s="1">
        <f t="shared" si="14"/>
        <v>214</v>
      </c>
      <c r="B109" s="1">
        <f t="shared" si="8"/>
        <v>3.73500459926786</v>
      </c>
      <c r="C109" s="1">
        <f t="shared" si="9"/>
        <v>-0.559192903470747</v>
      </c>
      <c r="D109" s="1">
        <v>500</v>
      </c>
      <c r="E109" s="1">
        <f t="shared" si="10"/>
        <v>-279.596451735373</v>
      </c>
      <c r="F109" s="4">
        <f t="shared" si="11"/>
        <v>-14.2961744108632</v>
      </c>
      <c r="G109" s="1">
        <f t="shared" si="12"/>
        <v>11.1111111111111</v>
      </c>
      <c r="H109" s="4">
        <f t="shared" si="13"/>
        <v>-1286.65569697768</v>
      </c>
    </row>
    <row r="110" spans="1:8">
      <c r="A110" s="1">
        <f t="shared" si="14"/>
        <v>216</v>
      </c>
      <c r="B110" s="1">
        <f t="shared" si="8"/>
        <v>3.76991118430775</v>
      </c>
      <c r="C110" s="1">
        <f t="shared" si="9"/>
        <v>-0.587785252292473</v>
      </c>
      <c r="D110" s="1">
        <v>500</v>
      </c>
      <c r="E110" s="1">
        <f t="shared" si="10"/>
        <v>-293.892626146237</v>
      </c>
      <c r="F110" s="4">
        <f t="shared" si="11"/>
        <v>-13.9381115165926</v>
      </c>
      <c r="G110" s="1">
        <f t="shared" si="12"/>
        <v>11.1111111111111</v>
      </c>
      <c r="H110" s="4">
        <f t="shared" si="13"/>
        <v>-1254.43003649333</v>
      </c>
    </row>
    <row r="111" spans="1:8">
      <c r="A111" s="1">
        <f t="shared" si="14"/>
        <v>218</v>
      </c>
      <c r="B111" s="1">
        <f t="shared" si="8"/>
        <v>3.80481776934764</v>
      </c>
      <c r="C111" s="1">
        <f t="shared" si="9"/>
        <v>-0.615661475325658</v>
      </c>
      <c r="D111" s="1">
        <v>500</v>
      </c>
      <c r="E111" s="1">
        <f t="shared" si="10"/>
        <v>-307.830737662829</v>
      </c>
      <c r="F111" s="4">
        <f t="shared" si="11"/>
        <v>-13.5630671804405</v>
      </c>
      <c r="G111" s="1">
        <f t="shared" si="12"/>
        <v>11.1111111111111</v>
      </c>
      <c r="H111" s="4">
        <f t="shared" si="13"/>
        <v>-1220.67604623965</v>
      </c>
    </row>
    <row r="112" spans="1:8">
      <c r="A112" s="1">
        <f t="shared" si="14"/>
        <v>220</v>
      </c>
      <c r="B112" s="1">
        <f t="shared" si="8"/>
        <v>3.83972435438752</v>
      </c>
      <c r="C112" s="1">
        <f t="shared" si="9"/>
        <v>-0.642787609686539</v>
      </c>
      <c r="D112" s="1">
        <v>500</v>
      </c>
      <c r="E112" s="1">
        <f t="shared" si="10"/>
        <v>-321.39380484327</v>
      </c>
      <c r="F112" s="4">
        <f t="shared" si="11"/>
        <v>-13.1714983361595</v>
      </c>
      <c r="G112" s="1">
        <f t="shared" si="12"/>
        <v>11.1111111111111</v>
      </c>
      <c r="H112" s="4">
        <f t="shared" si="13"/>
        <v>-1185.43485025436</v>
      </c>
    </row>
    <row r="113" spans="1:8">
      <c r="A113" s="1">
        <f t="shared" si="14"/>
        <v>222</v>
      </c>
      <c r="B113" s="1">
        <f t="shared" si="8"/>
        <v>3.87463093942741</v>
      </c>
      <c r="C113" s="1">
        <f t="shared" si="9"/>
        <v>-0.669130606358858</v>
      </c>
      <c r="D113" s="1">
        <v>500</v>
      </c>
      <c r="E113" s="1">
        <f t="shared" si="10"/>
        <v>-334.565303179429</v>
      </c>
      <c r="F113" s="4">
        <f t="shared" si="11"/>
        <v>-12.7638820500696</v>
      </c>
      <c r="G113" s="1">
        <f t="shared" si="12"/>
        <v>11.1111111111111</v>
      </c>
      <c r="H113" s="4">
        <f t="shared" si="13"/>
        <v>-1148.74938450626</v>
      </c>
    </row>
    <row r="114" spans="1:8">
      <c r="A114" s="1">
        <f t="shared" si="14"/>
        <v>224</v>
      </c>
      <c r="B114" s="1">
        <f t="shared" si="8"/>
        <v>3.9095375244673</v>
      </c>
      <c r="C114" s="1">
        <f t="shared" si="9"/>
        <v>-0.694658370458997</v>
      </c>
      <c r="D114" s="1">
        <v>500</v>
      </c>
      <c r="E114" s="1">
        <f t="shared" si="10"/>
        <v>-347.329185229499</v>
      </c>
      <c r="F114" s="4">
        <f t="shared" si="11"/>
        <v>-12.3407149398269</v>
      </c>
      <c r="G114" s="1">
        <f t="shared" si="12"/>
        <v>11.1111111111111</v>
      </c>
      <c r="H114" s="4">
        <f t="shared" si="13"/>
        <v>-1110.66434458442</v>
      </c>
    </row>
    <row r="115" spans="1:8">
      <c r="A115" s="1">
        <f t="shared" si="14"/>
        <v>226</v>
      </c>
      <c r="B115" s="1">
        <f t="shared" si="8"/>
        <v>3.94444410950718</v>
      </c>
      <c r="C115" s="1">
        <f t="shared" si="9"/>
        <v>-0.719339800338651</v>
      </c>
      <c r="D115" s="1">
        <v>500</v>
      </c>
      <c r="E115" s="1">
        <f t="shared" si="10"/>
        <v>-359.669900169326</v>
      </c>
      <c r="F115" s="4">
        <f t="shared" si="11"/>
        <v>-11.9025125693715</v>
      </c>
      <c r="G115" s="1">
        <f t="shared" si="12"/>
        <v>11.1111111111111</v>
      </c>
      <c r="H115" s="4">
        <f t="shared" si="13"/>
        <v>-1071.22613124344</v>
      </c>
    </row>
    <row r="116" spans="1:8">
      <c r="A116" s="1">
        <f t="shared" si="14"/>
        <v>228</v>
      </c>
      <c r="B116" s="1">
        <f t="shared" si="8"/>
        <v>3.97935069454707</v>
      </c>
      <c r="C116" s="1">
        <f t="shared" si="9"/>
        <v>-0.743144825477394</v>
      </c>
      <c r="D116" s="1">
        <v>500</v>
      </c>
      <c r="E116" s="1">
        <f t="shared" si="10"/>
        <v>-371.572412738697</v>
      </c>
      <c r="F116" s="4">
        <f t="shared" si="11"/>
        <v>-11.4498088207918</v>
      </c>
      <c r="G116" s="1">
        <f t="shared" si="12"/>
        <v>11.1111111111111</v>
      </c>
      <c r="H116" s="4">
        <f t="shared" si="13"/>
        <v>-1030.48279387126</v>
      </c>
    </row>
    <row r="117" spans="1:8">
      <c r="A117" s="1">
        <f t="shared" si="14"/>
        <v>230</v>
      </c>
      <c r="B117" s="1">
        <f t="shared" si="8"/>
        <v>4.01425727958696</v>
      </c>
      <c r="C117" s="1">
        <f t="shared" si="9"/>
        <v>-0.766044443118978</v>
      </c>
      <c r="D117" s="1">
        <v>500</v>
      </c>
      <c r="E117" s="1">
        <f t="shared" si="10"/>
        <v>-383.022221559489</v>
      </c>
      <c r="F117" s="4">
        <f t="shared" si="11"/>
        <v>-10.9831552438721</v>
      </c>
      <c r="G117" s="1">
        <f t="shared" si="12"/>
        <v>11.1111111111111</v>
      </c>
      <c r="H117" s="4">
        <f t="shared" si="13"/>
        <v>-988.483971948488</v>
      </c>
    </row>
    <row r="118" spans="1:8">
      <c r="A118" s="1">
        <f t="shared" si="14"/>
        <v>232</v>
      </c>
      <c r="B118" s="1">
        <f t="shared" si="8"/>
        <v>4.04916386462684</v>
      </c>
      <c r="C118" s="1">
        <f t="shared" si="9"/>
        <v>-0.788010753606722</v>
      </c>
      <c r="D118" s="1">
        <v>500</v>
      </c>
      <c r="E118" s="1">
        <f t="shared" si="10"/>
        <v>-394.005376803361</v>
      </c>
      <c r="F118" s="4">
        <f t="shared" si="11"/>
        <v>-10.5031203841126</v>
      </c>
      <c r="G118" s="1">
        <f t="shared" si="12"/>
        <v>11.1111111111111</v>
      </c>
      <c r="H118" s="4">
        <f t="shared" si="13"/>
        <v>-945.280834570135</v>
      </c>
    </row>
    <row r="119" spans="1:8">
      <c r="A119" s="1">
        <f t="shared" si="14"/>
        <v>234</v>
      </c>
      <c r="B119" s="1">
        <f t="shared" si="8"/>
        <v>4.08407044966673</v>
      </c>
      <c r="C119" s="1">
        <f t="shared" si="9"/>
        <v>-0.809016994374947</v>
      </c>
      <c r="D119" s="1">
        <v>500</v>
      </c>
      <c r="E119" s="1">
        <f t="shared" si="10"/>
        <v>-404.508497187474</v>
      </c>
      <c r="F119" s="4">
        <f t="shared" si="11"/>
        <v>-10.0102890900473</v>
      </c>
      <c r="G119" s="1">
        <f t="shared" si="12"/>
        <v>11.1111111111111</v>
      </c>
      <c r="H119" s="4">
        <f t="shared" si="13"/>
        <v>-900.926018104253</v>
      </c>
    </row>
    <row r="120" spans="1:8">
      <c r="A120" s="1">
        <f t="shared" si="14"/>
        <v>236</v>
      </c>
      <c r="B120" s="1">
        <f t="shared" si="8"/>
        <v>4.11897703470662</v>
      </c>
      <c r="C120" s="1">
        <f t="shared" si="9"/>
        <v>-0.829037572555042</v>
      </c>
      <c r="D120" s="1">
        <v>500</v>
      </c>
      <c r="E120" s="1">
        <f t="shared" si="10"/>
        <v>-414.518786277521</v>
      </c>
      <c r="F120" s="4">
        <f t="shared" si="11"/>
        <v>-9.50526180069204</v>
      </c>
      <c r="G120" s="1">
        <f t="shared" si="12"/>
        <v>11.1111111111111</v>
      </c>
      <c r="H120" s="4">
        <f t="shared" si="13"/>
        <v>-855.473562062284</v>
      </c>
    </row>
    <row r="121" spans="1:8">
      <c r="A121" s="1">
        <f t="shared" si="14"/>
        <v>238</v>
      </c>
      <c r="B121" s="1">
        <f t="shared" si="8"/>
        <v>4.1538836197465</v>
      </c>
      <c r="C121" s="1">
        <f t="shared" si="9"/>
        <v>-0.848048096156426</v>
      </c>
      <c r="D121" s="1">
        <v>500</v>
      </c>
      <c r="E121" s="1">
        <f t="shared" si="10"/>
        <v>-424.024048078213</v>
      </c>
      <c r="F121" s="4">
        <f t="shared" si="11"/>
        <v>-8.98865381400623</v>
      </c>
      <c r="G121" s="1">
        <f t="shared" si="12"/>
        <v>11.1111111111111</v>
      </c>
      <c r="H121" s="4">
        <f t="shared" si="13"/>
        <v>-808.978843260561</v>
      </c>
    </row>
    <row r="122" spans="1:8">
      <c r="A122" s="1">
        <f t="shared" si="14"/>
        <v>240</v>
      </c>
      <c r="B122" s="1">
        <f t="shared" si="8"/>
        <v>4.18879020478639</v>
      </c>
      <c r="C122" s="1">
        <f t="shared" si="9"/>
        <v>-0.866025403784438</v>
      </c>
      <c r="D122" s="1">
        <v>500</v>
      </c>
      <c r="E122" s="1">
        <f t="shared" si="10"/>
        <v>-433.012701892219</v>
      </c>
      <c r="F122" s="4">
        <f t="shared" si="11"/>
        <v>-8.46109453724432</v>
      </c>
      <c r="G122" s="1">
        <f t="shared" si="12"/>
        <v>11.1111111111111</v>
      </c>
      <c r="H122" s="4">
        <f t="shared" si="13"/>
        <v>-761.498508351989</v>
      </c>
    </row>
    <row r="123" spans="1:8">
      <c r="A123" s="1">
        <f t="shared" si="14"/>
        <v>242</v>
      </c>
      <c r="B123" s="1">
        <f t="shared" si="8"/>
        <v>4.22369678982628</v>
      </c>
      <c r="C123" s="1">
        <f t="shared" si="9"/>
        <v>-0.882947592858927</v>
      </c>
      <c r="D123" s="1">
        <v>500</v>
      </c>
      <c r="E123" s="1">
        <f t="shared" si="10"/>
        <v>-441.473796429464</v>
      </c>
      <c r="F123" s="4">
        <f t="shared" si="11"/>
        <v>-7.92322672011989</v>
      </c>
      <c r="G123" s="1">
        <f t="shared" si="12"/>
        <v>11.1111111111111</v>
      </c>
      <c r="H123" s="4">
        <f t="shared" si="13"/>
        <v>-713.09040481079</v>
      </c>
    </row>
    <row r="124" spans="1:8">
      <c r="A124" s="1">
        <f t="shared" si="14"/>
        <v>244</v>
      </c>
      <c r="B124" s="1">
        <f t="shared" si="8"/>
        <v>4.25860337486616</v>
      </c>
      <c r="C124" s="1">
        <f t="shared" si="9"/>
        <v>-0.898794046299167</v>
      </c>
      <c r="D124" s="1">
        <v>500</v>
      </c>
      <c r="E124" s="1">
        <f t="shared" si="10"/>
        <v>-449.397023149583</v>
      </c>
      <c r="F124" s="4">
        <f t="shared" si="11"/>
        <v>-7.37570567171707</v>
      </c>
      <c r="G124" s="1">
        <f t="shared" si="12"/>
        <v>11.1111111111111</v>
      </c>
      <c r="H124" s="4">
        <f t="shared" si="13"/>
        <v>-663.813510454536</v>
      </c>
    </row>
    <row r="125" spans="1:8">
      <c r="A125" s="1">
        <f t="shared" si="14"/>
        <v>246</v>
      </c>
      <c r="B125" s="1">
        <f t="shared" si="8"/>
        <v>4.29350995990605</v>
      </c>
      <c r="C125" s="1">
        <f t="shared" si="9"/>
        <v>-0.913545457642601</v>
      </c>
      <c r="D125" s="1">
        <v>500</v>
      </c>
      <c r="E125" s="1">
        <f t="shared" si="10"/>
        <v>-456.7727288213</v>
      </c>
      <c r="F125" s="4">
        <f t="shared" si="11"/>
        <v>-6.8191984620932</v>
      </c>
      <c r="G125" s="1">
        <f t="shared" si="12"/>
        <v>11.1111111111111</v>
      </c>
      <c r="H125" s="4">
        <f t="shared" si="13"/>
        <v>-613.727861588388</v>
      </c>
    </row>
    <row r="126" spans="1:8">
      <c r="A126" s="1">
        <f t="shared" si="14"/>
        <v>248</v>
      </c>
      <c r="B126" s="1">
        <f t="shared" si="8"/>
        <v>4.32841654494594</v>
      </c>
      <c r="C126" s="1">
        <f t="shared" si="9"/>
        <v>-0.927183854566787</v>
      </c>
      <c r="D126" s="1">
        <v>500</v>
      </c>
      <c r="E126" s="1">
        <f t="shared" si="10"/>
        <v>-463.591927283394</v>
      </c>
      <c r="F126" s="4">
        <f t="shared" si="11"/>
        <v>-6.25438310956054</v>
      </c>
      <c r="G126" s="1">
        <f t="shared" si="12"/>
        <v>11.1111111111111</v>
      </c>
      <c r="H126" s="4">
        <f t="shared" si="13"/>
        <v>-562.894479860448</v>
      </c>
    </row>
    <row r="127" spans="1:8">
      <c r="A127" s="1">
        <f t="shared" si="14"/>
        <v>250</v>
      </c>
      <c r="B127" s="1">
        <f t="shared" si="8"/>
        <v>4.36332312998582</v>
      </c>
      <c r="C127" s="1">
        <f t="shared" si="9"/>
        <v>-0.939692620785908</v>
      </c>
      <c r="D127" s="1">
        <v>500</v>
      </c>
      <c r="E127" s="1">
        <f t="shared" si="10"/>
        <v>-469.846310392954</v>
      </c>
      <c r="F127" s="4">
        <f t="shared" si="11"/>
        <v>-5.68194775462257</v>
      </c>
      <c r="G127" s="1">
        <f t="shared" si="12"/>
        <v>11.1111111111111</v>
      </c>
      <c r="H127" s="4">
        <f t="shared" si="13"/>
        <v>-511.375297916031</v>
      </c>
    </row>
    <row r="128" spans="1:8">
      <c r="A128" s="1">
        <f t="shared" si="14"/>
        <v>252</v>
      </c>
      <c r="B128" s="1">
        <f t="shared" si="8"/>
        <v>4.39822971502571</v>
      </c>
      <c r="C128" s="1">
        <f t="shared" si="9"/>
        <v>-0.951056516295154</v>
      </c>
      <c r="D128" s="1">
        <v>500</v>
      </c>
      <c r="E128" s="1">
        <f t="shared" si="10"/>
        <v>-475.528258147577</v>
      </c>
      <c r="F128" s="4">
        <f t="shared" si="11"/>
        <v>-5.10258982158274</v>
      </c>
      <c r="G128" s="1">
        <f t="shared" si="12"/>
        <v>11.1111111111111</v>
      </c>
      <c r="H128" s="4">
        <f t="shared" si="13"/>
        <v>-459.233083942447</v>
      </c>
    </row>
    <row r="129" spans="1:8">
      <c r="A129" s="1">
        <f t="shared" si="14"/>
        <v>254</v>
      </c>
      <c r="B129" s="1">
        <f t="shared" si="8"/>
        <v>4.4331363000656</v>
      </c>
      <c r="C129" s="1">
        <f t="shared" si="9"/>
        <v>-0.961261695938319</v>
      </c>
      <c r="D129" s="1">
        <v>500</v>
      </c>
      <c r="E129" s="1">
        <f t="shared" si="10"/>
        <v>-480.63084796916</v>
      </c>
      <c r="F129" s="4">
        <f t="shared" si="11"/>
        <v>-4.51701516883873</v>
      </c>
      <c r="G129" s="1">
        <f t="shared" si="12"/>
        <v>11.1111111111111</v>
      </c>
      <c r="H129" s="4">
        <f t="shared" si="13"/>
        <v>-406.531365195485</v>
      </c>
    </row>
    <row r="130" spans="1:8">
      <c r="A130" s="1">
        <f t="shared" si="14"/>
        <v>256</v>
      </c>
      <c r="B130" s="1">
        <f t="shared" ref="B130:B182" si="15">RADIANS(A130)</f>
        <v>4.46804288510548</v>
      </c>
      <c r="C130" s="1">
        <f t="shared" ref="C130:C182" si="16">SIN(B130)</f>
        <v>-0.970295726275996</v>
      </c>
      <c r="D130" s="1">
        <v>500</v>
      </c>
      <c r="E130" s="1">
        <f t="shared" ref="E130:E181" si="17">C130*D130</f>
        <v>-485.147863137998</v>
      </c>
      <c r="F130" s="4">
        <f t="shared" ref="F130:F180" si="18">E131-E130</f>
        <v>-3.92593722890456</v>
      </c>
      <c r="G130" s="1">
        <f t="shared" ref="G130:G180" si="19">2000/180</f>
        <v>11.1111111111111</v>
      </c>
      <c r="H130" s="4">
        <f t="shared" ref="H130:H180" si="20">1000*F130/G130</f>
        <v>-353.33435060141</v>
      </c>
    </row>
    <row r="131" spans="1:8">
      <c r="A131" s="1">
        <f t="shared" ref="A131:A182" si="21">A130+2</f>
        <v>258</v>
      </c>
      <c r="B131" s="1">
        <f t="shared" si="15"/>
        <v>4.50294947014537</v>
      </c>
      <c r="C131" s="1">
        <f t="shared" si="16"/>
        <v>-0.978147600733806</v>
      </c>
      <c r="D131" s="1">
        <v>500</v>
      </c>
      <c r="E131" s="1">
        <f t="shared" si="17"/>
        <v>-489.073800366903</v>
      </c>
      <c r="F131" s="4">
        <f t="shared" si="18"/>
        <v>-3.3300761392012</v>
      </c>
      <c r="G131" s="1">
        <f t="shared" si="19"/>
        <v>11.1111111111111</v>
      </c>
      <c r="H131" s="4">
        <f t="shared" si="20"/>
        <v>-299.706852528108</v>
      </c>
    </row>
    <row r="132" spans="1:8">
      <c r="A132" s="1">
        <f t="shared" si="21"/>
        <v>260</v>
      </c>
      <c r="B132" s="1">
        <f t="shared" si="15"/>
        <v>4.53785605518526</v>
      </c>
      <c r="C132" s="1">
        <f t="shared" si="16"/>
        <v>-0.984807753012208</v>
      </c>
      <c r="D132" s="1">
        <v>500</v>
      </c>
      <c r="E132" s="1">
        <f t="shared" si="17"/>
        <v>-492.403876506104</v>
      </c>
      <c r="F132" s="4">
        <f t="shared" si="18"/>
        <v>-2.73015786468113</v>
      </c>
      <c r="G132" s="1">
        <f t="shared" si="19"/>
        <v>11.1111111111111</v>
      </c>
      <c r="H132" s="4">
        <f t="shared" si="20"/>
        <v>-245.714207821302</v>
      </c>
    </row>
    <row r="133" spans="1:8">
      <c r="A133" s="1">
        <f t="shared" si="21"/>
        <v>262</v>
      </c>
      <c r="B133" s="1">
        <f t="shared" si="15"/>
        <v>4.57276264022514</v>
      </c>
      <c r="C133" s="1">
        <f t="shared" si="16"/>
        <v>-0.99026806874157</v>
      </c>
      <c r="D133" s="1">
        <v>500</v>
      </c>
      <c r="E133" s="1">
        <f t="shared" si="17"/>
        <v>-495.134034370785</v>
      </c>
      <c r="F133" s="4">
        <f t="shared" si="18"/>
        <v>-2.12691331335157</v>
      </c>
      <c r="G133" s="1">
        <f t="shared" si="19"/>
        <v>11.1111111111111</v>
      </c>
      <c r="H133" s="4">
        <f t="shared" si="20"/>
        <v>-191.422198201641</v>
      </c>
    </row>
    <row r="134" spans="1:8">
      <c r="A134" s="1">
        <f t="shared" si="21"/>
        <v>264</v>
      </c>
      <c r="B134" s="1">
        <f t="shared" si="15"/>
        <v>4.60766922526503</v>
      </c>
      <c r="C134" s="1">
        <f t="shared" si="16"/>
        <v>-0.994521895368273</v>
      </c>
      <c r="D134" s="1">
        <v>500</v>
      </c>
      <c r="E134" s="1">
        <f t="shared" si="17"/>
        <v>-497.260947684137</v>
      </c>
      <c r="F134" s="4">
        <f t="shared" si="18"/>
        <v>-1.5210774457754</v>
      </c>
      <c r="G134" s="1">
        <f t="shared" si="19"/>
        <v>11.1111111111111</v>
      </c>
      <c r="H134" s="4">
        <f t="shared" si="20"/>
        <v>-136.896970119786</v>
      </c>
    </row>
    <row r="135" spans="1:8">
      <c r="A135" s="1">
        <f t="shared" si="21"/>
        <v>266</v>
      </c>
      <c r="B135" s="1">
        <f t="shared" si="15"/>
        <v>4.64257581030492</v>
      </c>
      <c r="C135" s="1">
        <f t="shared" si="16"/>
        <v>-0.997564050259824</v>
      </c>
      <c r="D135" s="1">
        <v>500</v>
      </c>
      <c r="E135" s="1">
        <f t="shared" si="17"/>
        <v>-498.782025129912</v>
      </c>
      <c r="F135" s="4">
        <f t="shared" si="18"/>
        <v>-0.913388379635819</v>
      </c>
      <c r="G135" s="1">
        <f t="shared" si="19"/>
        <v>11.1111111111111</v>
      </c>
      <c r="H135" s="4">
        <f t="shared" si="20"/>
        <v>-82.2049541672237</v>
      </c>
    </row>
    <row r="136" spans="1:8">
      <c r="A136" s="1">
        <f t="shared" si="21"/>
        <v>268</v>
      </c>
      <c r="B136" s="1">
        <f t="shared" si="15"/>
        <v>4.6774823953448</v>
      </c>
      <c r="C136" s="1">
        <f t="shared" si="16"/>
        <v>-0.999390827019096</v>
      </c>
      <c r="D136" s="1">
        <v>500</v>
      </c>
      <c r="E136" s="1">
        <f t="shared" si="17"/>
        <v>-499.695413509548</v>
      </c>
      <c r="F136" s="4">
        <f t="shared" si="18"/>
        <v>-0.304586490452095</v>
      </c>
      <c r="G136" s="1">
        <f t="shared" si="19"/>
        <v>11.1111111111111</v>
      </c>
      <c r="H136" s="4">
        <f t="shared" si="20"/>
        <v>-27.4127841406886</v>
      </c>
    </row>
    <row r="137" spans="1:8">
      <c r="A137" s="1">
        <f t="shared" si="21"/>
        <v>270</v>
      </c>
      <c r="B137" s="1">
        <f t="shared" si="15"/>
        <v>4.71238898038469</v>
      </c>
      <c r="C137" s="1">
        <f t="shared" si="16"/>
        <v>-1</v>
      </c>
      <c r="D137" s="1">
        <v>500</v>
      </c>
      <c r="E137" s="1">
        <f t="shared" si="17"/>
        <v>-500</v>
      </c>
      <c r="F137" s="4">
        <f t="shared" si="18"/>
        <v>0.304586490452095</v>
      </c>
      <c r="G137" s="1">
        <f t="shared" si="19"/>
        <v>11.1111111111111</v>
      </c>
      <c r="H137" s="4">
        <f t="shared" si="20"/>
        <v>27.4127841406886</v>
      </c>
    </row>
    <row r="138" spans="1:8">
      <c r="A138" s="1">
        <f t="shared" si="21"/>
        <v>272</v>
      </c>
      <c r="B138" s="1">
        <f t="shared" si="15"/>
        <v>4.74729556542458</v>
      </c>
      <c r="C138" s="1">
        <f t="shared" si="16"/>
        <v>-0.999390827019096</v>
      </c>
      <c r="D138" s="1">
        <v>500</v>
      </c>
      <c r="E138" s="1">
        <f t="shared" si="17"/>
        <v>-499.695413509548</v>
      </c>
      <c r="F138" s="4">
        <f t="shared" si="18"/>
        <v>0.913388379635762</v>
      </c>
      <c r="G138" s="1">
        <f t="shared" si="19"/>
        <v>11.1111111111111</v>
      </c>
      <c r="H138" s="4">
        <f t="shared" si="20"/>
        <v>82.2049541672186</v>
      </c>
    </row>
    <row r="139" spans="1:8">
      <c r="A139" s="1">
        <f t="shared" si="21"/>
        <v>274</v>
      </c>
      <c r="B139" s="1">
        <f t="shared" si="15"/>
        <v>4.78220215046446</v>
      </c>
      <c r="C139" s="1">
        <f t="shared" si="16"/>
        <v>-0.997564050259824</v>
      </c>
      <c r="D139" s="1">
        <v>500</v>
      </c>
      <c r="E139" s="1">
        <f t="shared" si="17"/>
        <v>-498.782025129912</v>
      </c>
      <c r="F139" s="4">
        <f t="shared" si="18"/>
        <v>1.52107744577546</v>
      </c>
      <c r="G139" s="1">
        <f t="shared" si="19"/>
        <v>11.1111111111111</v>
      </c>
      <c r="H139" s="4">
        <f t="shared" si="20"/>
        <v>136.896970119791</v>
      </c>
    </row>
    <row r="140" spans="1:8">
      <c r="A140" s="1">
        <f t="shared" si="21"/>
        <v>276</v>
      </c>
      <c r="B140" s="1">
        <f t="shared" si="15"/>
        <v>4.81710873550435</v>
      </c>
      <c r="C140" s="1">
        <f t="shared" si="16"/>
        <v>-0.994521895368273</v>
      </c>
      <c r="D140" s="1">
        <v>500</v>
      </c>
      <c r="E140" s="1">
        <f t="shared" si="17"/>
        <v>-497.260947684137</v>
      </c>
      <c r="F140" s="4">
        <f t="shared" si="18"/>
        <v>2.12691331335151</v>
      </c>
      <c r="G140" s="1">
        <f t="shared" si="19"/>
        <v>11.1111111111111</v>
      </c>
      <c r="H140" s="4">
        <f t="shared" si="20"/>
        <v>191.422198201636</v>
      </c>
    </row>
    <row r="141" spans="1:8">
      <c r="A141" s="1">
        <f t="shared" si="21"/>
        <v>278</v>
      </c>
      <c r="B141" s="1">
        <f t="shared" si="15"/>
        <v>4.85201532054424</v>
      </c>
      <c r="C141" s="1">
        <f t="shared" si="16"/>
        <v>-0.99026806874157</v>
      </c>
      <c r="D141" s="1">
        <v>500</v>
      </c>
      <c r="E141" s="1">
        <f t="shared" si="17"/>
        <v>-495.134034370785</v>
      </c>
      <c r="F141" s="4">
        <f t="shared" si="18"/>
        <v>2.73015786468113</v>
      </c>
      <c r="G141" s="1">
        <f t="shared" si="19"/>
        <v>11.1111111111111</v>
      </c>
      <c r="H141" s="4">
        <f t="shared" si="20"/>
        <v>245.714207821302</v>
      </c>
    </row>
    <row r="142" spans="1:8">
      <c r="A142" s="1">
        <f t="shared" si="21"/>
        <v>280</v>
      </c>
      <c r="B142" s="1">
        <f t="shared" si="15"/>
        <v>4.88692190558412</v>
      </c>
      <c r="C142" s="1">
        <f t="shared" si="16"/>
        <v>-0.984807753012208</v>
      </c>
      <c r="D142" s="1">
        <v>500</v>
      </c>
      <c r="E142" s="1">
        <f t="shared" si="17"/>
        <v>-492.403876506104</v>
      </c>
      <c r="F142" s="4">
        <f t="shared" si="18"/>
        <v>3.33007613920125</v>
      </c>
      <c r="G142" s="1">
        <f t="shared" si="19"/>
        <v>11.1111111111111</v>
      </c>
      <c r="H142" s="4">
        <f t="shared" si="20"/>
        <v>299.706852528113</v>
      </c>
    </row>
    <row r="143" spans="1:8">
      <c r="A143" s="1">
        <f t="shared" si="21"/>
        <v>282</v>
      </c>
      <c r="B143" s="1">
        <f t="shared" si="15"/>
        <v>4.92182849062401</v>
      </c>
      <c r="C143" s="1">
        <f t="shared" si="16"/>
        <v>-0.978147600733806</v>
      </c>
      <c r="D143" s="1">
        <v>500</v>
      </c>
      <c r="E143" s="1">
        <f t="shared" si="17"/>
        <v>-489.073800366903</v>
      </c>
      <c r="F143" s="4">
        <f t="shared" si="18"/>
        <v>3.9259372289045</v>
      </c>
      <c r="G143" s="1">
        <f t="shared" si="19"/>
        <v>11.1111111111111</v>
      </c>
      <c r="H143" s="4">
        <f t="shared" si="20"/>
        <v>353.334350601405</v>
      </c>
    </row>
    <row r="144" spans="1:8">
      <c r="A144" s="1">
        <f t="shared" si="21"/>
        <v>284</v>
      </c>
      <c r="B144" s="1">
        <f t="shared" si="15"/>
        <v>4.9567350756639</v>
      </c>
      <c r="C144" s="1">
        <f t="shared" si="16"/>
        <v>-0.970295726275997</v>
      </c>
      <c r="D144" s="1">
        <v>500</v>
      </c>
      <c r="E144" s="1">
        <f t="shared" si="17"/>
        <v>-485.147863137998</v>
      </c>
      <c r="F144" s="4">
        <f t="shared" si="18"/>
        <v>4.5170151688389</v>
      </c>
      <c r="G144" s="1">
        <f t="shared" si="19"/>
        <v>11.1111111111111</v>
      </c>
      <c r="H144" s="4">
        <f t="shared" si="20"/>
        <v>406.531365195501</v>
      </c>
    </row>
    <row r="145" spans="1:8">
      <c r="A145" s="1">
        <f t="shared" si="21"/>
        <v>286</v>
      </c>
      <c r="B145" s="1">
        <f t="shared" si="15"/>
        <v>4.99164166070378</v>
      </c>
      <c r="C145" s="1">
        <f t="shared" si="16"/>
        <v>-0.961261695938319</v>
      </c>
      <c r="D145" s="1">
        <v>500</v>
      </c>
      <c r="E145" s="1">
        <f t="shared" si="17"/>
        <v>-480.630847969159</v>
      </c>
      <c r="F145" s="4">
        <f t="shared" si="18"/>
        <v>5.10258982158257</v>
      </c>
      <c r="G145" s="1">
        <f t="shared" si="19"/>
        <v>11.1111111111111</v>
      </c>
      <c r="H145" s="4">
        <f t="shared" si="20"/>
        <v>459.233083942431</v>
      </c>
    </row>
    <row r="146" spans="1:8">
      <c r="A146" s="1">
        <f t="shared" si="21"/>
        <v>288</v>
      </c>
      <c r="B146" s="1">
        <f t="shared" si="15"/>
        <v>5.02654824574367</v>
      </c>
      <c r="C146" s="1">
        <f t="shared" si="16"/>
        <v>-0.951056516295154</v>
      </c>
      <c r="D146" s="1">
        <v>500</v>
      </c>
      <c r="E146" s="1">
        <f t="shared" si="17"/>
        <v>-475.528258147577</v>
      </c>
      <c r="F146" s="4">
        <f t="shared" si="18"/>
        <v>5.68194775462268</v>
      </c>
      <c r="G146" s="1">
        <f t="shared" si="19"/>
        <v>11.1111111111111</v>
      </c>
      <c r="H146" s="4">
        <f t="shared" si="20"/>
        <v>511.375297916042</v>
      </c>
    </row>
    <row r="147" spans="1:8">
      <c r="A147" s="1">
        <f t="shared" si="21"/>
        <v>290</v>
      </c>
      <c r="B147" s="1">
        <f t="shared" si="15"/>
        <v>5.06145483078356</v>
      </c>
      <c r="C147" s="1">
        <f t="shared" si="16"/>
        <v>-0.939692620785908</v>
      </c>
      <c r="D147" s="1">
        <v>500</v>
      </c>
      <c r="E147" s="1">
        <f t="shared" si="17"/>
        <v>-469.846310392954</v>
      </c>
      <c r="F147" s="4">
        <f t="shared" si="18"/>
        <v>6.25438310956042</v>
      </c>
      <c r="G147" s="1">
        <f t="shared" si="19"/>
        <v>11.1111111111111</v>
      </c>
      <c r="H147" s="4">
        <f t="shared" si="20"/>
        <v>562.894479860438</v>
      </c>
    </row>
    <row r="148" spans="1:8">
      <c r="A148" s="1">
        <f t="shared" si="21"/>
        <v>292</v>
      </c>
      <c r="B148" s="1">
        <f t="shared" si="15"/>
        <v>5.09636141582344</v>
      </c>
      <c r="C148" s="1">
        <f t="shared" si="16"/>
        <v>-0.927183854566787</v>
      </c>
      <c r="D148" s="1">
        <v>500</v>
      </c>
      <c r="E148" s="1">
        <f t="shared" si="17"/>
        <v>-463.591927283394</v>
      </c>
      <c r="F148" s="4">
        <f t="shared" si="18"/>
        <v>6.8191984620932</v>
      </c>
      <c r="G148" s="1">
        <f t="shared" si="19"/>
        <v>11.1111111111111</v>
      </c>
      <c r="H148" s="4">
        <f t="shared" si="20"/>
        <v>613.727861588388</v>
      </c>
    </row>
    <row r="149" spans="1:8">
      <c r="A149" s="1">
        <f t="shared" si="21"/>
        <v>294</v>
      </c>
      <c r="B149" s="1">
        <f t="shared" si="15"/>
        <v>5.13126800086333</v>
      </c>
      <c r="C149" s="1">
        <f t="shared" si="16"/>
        <v>-0.913545457642601</v>
      </c>
      <c r="D149" s="1">
        <v>500</v>
      </c>
      <c r="E149" s="1">
        <f t="shared" si="17"/>
        <v>-456.772728821301</v>
      </c>
      <c r="F149" s="4">
        <f t="shared" si="18"/>
        <v>7.37570567171701</v>
      </c>
      <c r="G149" s="1">
        <f t="shared" si="19"/>
        <v>11.1111111111111</v>
      </c>
      <c r="H149" s="4">
        <f t="shared" si="20"/>
        <v>663.813510454531</v>
      </c>
    </row>
    <row r="150" spans="1:8">
      <c r="A150" s="1">
        <f t="shared" si="21"/>
        <v>296</v>
      </c>
      <c r="B150" s="1">
        <f t="shared" si="15"/>
        <v>5.16617458590322</v>
      </c>
      <c r="C150" s="1">
        <f t="shared" si="16"/>
        <v>-0.898794046299167</v>
      </c>
      <c r="D150" s="1">
        <v>500</v>
      </c>
      <c r="E150" s="1">
        <f t="shared" si="17"/>
        <v>-449.397023149584</v>
      </c>
      <c r="F150" s="4">
        <f t="shared" si="18"/>
        <v>7.92322672011994</v>
      </c>
      <c r="G150" s="1">
        <f t="shared" si="19"/>
        <v>11.1111111111111</v>
      </c>
      <c r="H150" s="4">
        <f t="shared" si="20"/>
        <v>713.090404810795</v>
      </c>
    </row>
    <row r="151" spans="1:8">
      <c r="A151" s="1">
        <f t="shared" si="21"/>
        <v>298</v>
      </c>
      <c r="B151" s="1">
        <f t="shared" si="15"/>
        <v>5.2010811709431</v>
      </c>
      <c r="C151" s="1">
        <f t="shared" si="16"/>
        <v>-0.882947592858927</v>
      </c>
      <c r="D151" s="1">
        <v>500</v>
      </c>
      <c r="E151" s="1">
        <f t="shared" si="17"/>
        <v>-441.473796429464</v>
      </c>
      <c r="F151" s="4">
        <f t="shared" si="18"/>
        <v>8.46109453724426</v>
      </c>
      <c r="G151" s="1">
        <f t="shared" si="19"/>
        <v>11.1111111111111</v>
      </c>
      <c r="H151" s="4">
        <f t="shared" si="20"/>
        <v>761.498508351984</v>
      </c>
    </row>
    <row r="152" spans="1:8">
      <c r="A152" s="1">
        <f t="shared" si="21"/>
        <v>300</v>
      </c>
      <c r="B152" s="1">
        <f t="shared" si="15"/>
        <v>5.23598775598299</v>
      </c>
      <c r="C152" s="1">
        <f t="shared" si="16"/>
        <v>-0.866025403784439</v>
      </c>
      <c r="D152" s="1">
        <v>500</v>
      </c>
      <c r="E152" s="1">
        <f t="shared" si="17"/>
        <v>-433.012701892219</v>
      </c>
      <c r="F152" s="4">
        <f t="shared" si="18"/>
        <v>8.98865381400623</v>
      </c>
      <c r="G152" s="1">
        <f t="shared" si="19"/>
        <v>11.1111111111111</v>
      </c>
      <c r="H152" s="4">
        <f t="shared" si="20"/>
        <v>808.978843260561</v>
      </c>
    </row>
    <row r="153" spans="1:8">
      <c r="A153" s="1">
        <f t="shared" si="21"/>
        <v>302</v>
      </c>
      <c r="B153" s="1">
        <f t="shared" si="15"/>
        <v>5.27089434102288</v>
      </c>
      <c r="C153" s="1">
        <f t="shared" si="16"/>
        <v>-0.848048096156426</v>
      </c>
      <c r="D153" s="1">
        <v>500</v>
      </c>
      <c r="E153" s="1">
        <f t="shared" si="17"/>
        <v>-424.024048078213</v>
      </c>
      <c r="F153" s="4">
        <f t="shared" si="18"/>
        <v>9.50526180069227</v>
      </c>
      <c r="G153" s="1">
        <f t="shared" si="19"/>
        <v>11.1111111111111</v>
      </c>
      <c r="H153" s="4">
        <f t="shared" si="20"/>
        <v>855.473562062304</v>
      </c>
    </row>
    <row r="154" spans="1:8">
      <c r="A154" s="1">
        <f t="shared" si="21"/>
        <v>304</v>
      </c>
      <c r="B154" s="1">
        <f t="shared" si="15"/>
        <v>5.30580092606276</v>
      </c>
      <c r="C154" s="1">
        <f t="shared" si="16"/>
        <v>-0.829037572555042</v>
      </c>
      <c r="D154" s="1">
        <v>500</v>
      </c>
      <c r="E154" s="1">
        <f t="shared" si="17"/>
        <v>-414.518786277521</v>
      </c>
      <c r="F154" s="4">
        <f t="shared" si="18"/>
        <v>10.010289090047</v>
      </c>
      <c r="G154" s="1">
        <f t="shared" si="19"/>
        <v>11.1111111111111</v>
      </c>
      <c r="H154" s="4">
        <f t="shared" si="20"/>
        <v>900.926018104232</v>
      </c>
    </row>
    <row r="155" spans="1:8">
      <c r="A155" s="1">
        <f t="shared" si="21"/>
        <v>306</v>
      </c>
      <c r="B155" s="1">
        <f t="shared" si="15"/>
        <v>5.34070751110265</v>
      </c>
      <c r="C155" s="1">
        <f t="shared" si="16"/>
        <v>-0.809016994374948</v>
      </c>
      <c r="D155" s="1">
        <v>500</v>
      </c>
      <c r="E155" s="1">
        <f t="shared" si="17"/>
        <v>-404.508497187474</v>
      </c>
      <c r="F155" s="4">
        <f t="shared" si="18"/>
        <v>10.5031203841129</v>
      </c>
      <c r="G155" s="1">
        <f t="shared" si="19"/>
        <v>11.1111111111111</v>
      </c>
      <c r="H155" s="4">
        <f t="shared" si="20"/>
        <v>945.28083457016</v>
      </c>
    </row>
    <row r="156" spans="1:8">
      <c r="A156" s="1">
        <f t="shared" si="21"/>
        <v>308</v>
      </c>
      <c r="B156" s="1">
        <f t="shared" si="15"/>
        <v>5.37561409614254</v>
      </c>
      <c r="C156" s="1">
        <f t="shared" si="16"/>
        <v>-0.788010753606722</v>
      </c>
      <c r="D156" s="1">
        <v>500</v>
      </c>
      <c r="E156" s="1">
        <f t="shared" si="17"/>
        <v>-394.005376803361</v>
      </c>
      <c r="F156" s="4">
        <f t="shared" si="18"/>
        <v>10.9831552438718</v>
      </c>
      <c r="G156" s="1">
        <f t="shared" si="19"/>
        <v>11.1111111111111</v>
      </c>
      <c r="H156" s="4">
        <f t="shared" si="20"/>
        <v>988.483971948463</v>
      </c>
    </row>
    <row r="157" spans="1:8">
      <c r="A157" s="1">
        <f t="shared" si="21"/>
        <v>310</v>
      </c>
      <c r="B157" s="1">
        <f t="shared" si="15"/>
        <v>5.41052068118242</v>
      </c>
      <c r="C157" s="1">
        <f t="shared" si="16"/>
        <v>-0.766044443118978</v>
      </c>
      <c r="D157" s="1">
        <v>500</v>
      </c>
      <c r="E157" s="1">
        <f t="shared" si="17"/>
        <v>-383.022221559489</v>
      </c>
      <c r="F157" s="4">
        <f t="shared" si="18"/>
        <v>11.4498088207918</v>
      </c>
      <c r="G157" s="1">
        <f t="shared" si="19"/>
        <v>11.1111111111111</v>
      </c>
      <c r="H157" s="4">
        <f t="shared" si="20"/>
        <v>1030.48279387126</v>
      </c>
    </row>
    <row r="158" spans="1:8">
      <c r="A158" s="1">
        <f t="shared" si="21"/>
        <v>312</v>
      </c>
      <c r="B158" s="1">
        <f t="shared" si="15"/>
        <v>5.44542726622231</v>
      </c>
      <c r="C158" s="1">
        <f t="shared" si="16"/>
        <v>-0.743144825477395</v>
      </c>
      <c r="D158" s="1">
        <v>500</v>
      </c>
      <c r="E158" s="1">
        <f t="shared" si="17"/>
        <v>-371.572412738697</v>
      </c>
      <c r="F158" s="4">
        <f t="shared" si="18"/>
        <v>11.9025125693717</v>
      </c>
      <c r="G158" s="1">
        <f t="shared" si="19"/>
        <v>11.1111111111111</v>
      </c>
      <c r="H158" s="4">
        <f t="shared" si="20"/>
        <v>1071.22613124345</v>
      </c>
    </row>
    <row r="159" spans="1:8">
      <c r="A159" s="1">
        <f t="shared" si="21"/>
        <v>314</v>
      </c>
      <c r="B159" s="1">
        <f t="shared" si="15"/>
        <v>5.48033385126219</v>
      </c>
      <c r="C159" s="1">
        <f t="shared" si="16"/>
        <v>-0.719339800338651</v>
      </c>
      <c r="D159" s="1">
        <v>500</v>
      </c>
      <c r="E159" s="1">
        <f t="shared" si="17"/>
        <v>-359.669900169326</v>
      </c>
      <c r="F159" s="4">
        <f t="shared" si="18"/>
        <v>12.3407149398268</v>
      </c>
      <c r="G159" s="1">
        <f t="shared" si="19"/>
        <v>11.1111111111111</v>
      </c>
      <c r="H159" s="4">
        <f t="shared" si="20"/>
        <v>1110.66434458441</v>
      </c>
    </row>
    <row r="160" spans="1:8">
      <c r="A160" s="1">
        <f t="shared" si="21"/>
        <v>316</v>
      </c>
      <c r="B160" s="1">
        <f t="shared" si="15"/>
        <v>5.51524043630208</v>
      </c>
      <c r="C160" s="1">
        <f t="shared" si="16"/>
        <v>-0.694658370458998</v>
      </c>
      <c r="D160" s="1">
        <v>500</v>
      </c>
      <c r="E160" s="1">
        <f t="shared" si="17"/>
        <v>-347.329185229499</v>
      </c>
      <c r="F160" s="4">
        <f t="shared" si="18"/>
        <v>12.7638820500698</v>
      </c>
      <c r="G160" s="1">
        <f t="shared" si="19"/>
        <v>11.1111111111111</v>
      </c>
      <c r="H160" s="4">
        <f t="shared" si="20"/>
        <v>1148.74938450628</v>
      </c>
    </row>
    <row r="161" spans="1:8">
      <c r="A161" s="1">
        <f t="shared" si="21"/>
        <v>318</v>
      </c>
      <c r="B161" s="1">
        <f t="shared" si="15"/>
        <v>5.55014702134197</v>
      </c>
      <c r="C161" s="1">
        <f t="shared" si="16"/>
        <v>-0.669130606358858</v>
      </c>
      <c r="D161" s="1">
        <v>500</v>
      </c>
      <c r="E161" s="1">
        <f t="shared" si="17"/>
        <v>-334.565303179429</v>
      </c>
      <c r="F161" s="4">
        <f t="shared" si="18"/>
        <v>13.1714983361593</v>
      </c>
      <c r="G161" s="1">
        <f t="shared" si="19"/>
        <v>11.1111111111111</v>
      </c>
      <c r="H161" s="4">
        <f t="shared" si="20"/>
        <v>1185.43485025434</v>
      </c>
    </row>
    <row r="162" spans="1:8">
      <c r="A162" s="1">
        <f t="shared" si="21"/>
        <v>320</v>
      </c>
      <c r="B162" s="1">
        <f t="shared" si="15"/>
        <v>5.58505360638185</v>
      </c>
      <c r="C162" s="1">
        <f t="shared" si="16"/>
        <v>-0.64278760968654</v>
      </c>
      <c r="D162" s="1">
        <v>500</v>
      </c>
      <c r="E162" s="1">
        <f t="shared" si="17"/>
        <v>-321.39380484327</v>
      </c>
      <c r="F162" s="4">
        <f t="shared" si="18"/>
        <v>13.5630671804407</v>
      </c>
      <c r="G162" s="1">
        <f t="shared" si="19"/>
        <v>11.1111111111111</v>
      </c>
      <c r="H162" s="4">
        <f t="shared" si="20"/>
        <v>1220.67604623966</v>
      </c>
    </row>
    <row r="163" spans="1:8">
      <c r="A163" s="1">
        <f t="shared" si="21"/>
        <v>322</v>
      </c>
      <c r="B163" s="1">
        <f t="shared" si="15"/>
        <v>5.61996019142174</v>
      </c>
      <c r="C163" s="1">
        <f t="shared" si="16"/>
        <v>-0.615661475325658</v>
      </c>
      <c r="D163" s="1">
        <v>500</v>
      </c>
      <c r="E163" s="1">
        <f t="shared" si="17"/>
        <v>-307.830737662829</v>
      </c>
      <c r="F163" s="4">
        <f t="shared" si="18"/>
        <v>13.9381115165924</v>
      </c>
      <c r="G163" s="1">
        <f t="shared" si="19"/>
        <v>11.1111111111111</v>
      </c>
      <c r="H163" s="4">
        <f t="shared" si="20"/>
        <v>1254.43003649332</v>
      </c>
    </row>
    <row r="164" spans="1:8">
      <c r="A164" s="1">
        <f t="shared" si="21"/>
        <v>324</v>
      </c>
      <c r="B164" s="1">
        <f t="shared" si="15"/>
        <v>5.65486677646163</v>
      </c>
      <c r="C164" s="1">
        <f t="shared" si="16"/>
        <v>-0.587785252292473</v>
      </c>
      <c r="D164" s="1">
        <v>500</v>
      </c>
      <c r="E164" s="1">
        <f t="shared" si="17"/>
        <v>-293.892626146237</v>
      </c>
      <c r="F164" s="4">
        <f t="shared" si="18"/>
        <v>14.2961744108634</v>
      </c>
      <c r="G164" s="1">
        <f t="shared" si="19"/>
        <v>11.1111111111111</v>
      </c>
      <c r="H164" s="4">
        <f t="shared" si="20"/>
        <v>1286.6556969777</v>
      </c>
    </row>
    <row r="165" spans="1:8">
      <c r="A165" s="1">
        <f t="shared" si="21"/>
        <v>326</v>
      </c>
      <c r="B165" s="1">
        <f t="shared" si="15"/>
        <v>5.68977336150151</v>
      </c>
      <c r="C165" s="1">
        <f t="shared" si="16"/>
        <v>-0.559192903470747</v>
      </c>
      <c r="D165" s="1">
        <v>500</v>
      </c>
      <c r="E165" s="1">
        <f t="shared" si="17"/>
        <v>-279.596451735373</v>
      </c>
      <c r="F165" s="4">
        <f t="shared" si="18"/>
        <v>14.6368196187708</v>
      </c>
      <c r="G165" s="1">
        <f t="shared" si="19"/>
        <v>11.1111111111111</v>
      </c>
      <c r="H165" s="4">
        <f t="shared" si="20"/>
        <v>1317.31376568937</v>
      </c>
    </row>
    <row r="166" spans="1:8">
      <c r="A166" s="1">
        <f t="shared" si="21"/>
        <v>328</v>
      </c>
      <c r="B166" s="1">
        <f t="shared" si="15"/>
        <v>5.7246799465414</v>
      </c>
      <c r="C166" s="1">
        <f t="shared" si="16"/>
        <v>-0.529919264233205</v>
      </c>
      <c r="D166" s="1">
        <v>500</v>
      </c>
      <c r="E166" s="1">
        <f t="shared" si="17"/>
        <v>-264.959632116603</v>
      </c>
      <c r="F166" s="4">
        <f t="shared" si="18"/>
        <v>14.9596321166023</v>
      </c>
      <c r="G166" s="1">
        <f t="shared" si="19"/>
        <v>11.1111111111111</v>
      </c>
      <c r="H166" s="4">
        <f t="shared" si="20"/>
        <v>1346.36689049421</v>
      </c>
    </row>
    <row r="167" spans="1:8">
      <c r="A167" s="1">
        <f t="shared" si="21"/>
        <v>330</v>
      </c>
      <c r="B167" s="1">
        <f t="shared" si="15"/>
        <v>5.75958653158129</v>
      </c>
      <c r="C167" s="1">
        <f t="shared" si="16"/>
        <v>-0.5</v>
      </c>
      <c r="D167" s="1">
        <v>500</v>
      </c>
      <c r="E167" s="1">
        <f t="shared" si="17"/>
        <v>-250</v>
      </c>
      <c r="F167" s="4">
        <f t="shared" si="18"/>
        <v>15.2642186070548</v>
      </c>
      <c r="G167" s="1">
        <f t="shared" si="19"/>
        <v>11.1111111111111</v>
      </c>
      <c r="H167" s="4">
        <f t="shared" si="20"/>
        <v>1373.77967463493</v>
      </c>
    </row>
    <row r="168" spans="1:8">
      <c r="A168" s="1">
        <f t="shared" si="21"/>
        <v>332</v>
      </c>
      <c r="B168" s="1">
        <f t="shared" si="15"/>
        <v>5.79449311662117</v>
      </c>
      <c r="C168" s="1">
        <f t="shared" si="16"/>
        <v>-0.469471562785891</v>
      </c>
      <c r="D168" s="1">
        <v>500</v>
      </c>
      <c r="E168" s="1">
        <f t="shared" si="17"/>
        <v>-234.735781392945</v>
      </c>
      <c r="F168" s="4">
        <f t="shared" si="18"/>
        <v>15.5502079984065</v>
      </c>
      <c r="G168" s="1">
        <f t="shared" si="19"/>
        <v>11.1111111111111</v>
      </c>
      <c r="H168" s="4">
        <f t="shared" si="20"/>
        <v>1399.51871985659</v>
      </c>
    </row>
    <row r="169" spans="1:8">
      <c r="A169" s="1">
        <f t="shared" si="21"/>
        <v>334</v>
      </c>
      <c r="B169" s="1">
        <f t="shared" si="15"/>
        <v>5.82939970166106</v>
      </c>
      <c r="C169" s="1">
        <f t="shared" si="16"/>
        <v>-0.438371146789078</v>
      </c>
      <c r="D169" s="1">
        <v>500</v>
      </c>
      <c r="E169" s="1">
        <f t="shared" si="17"/>
        <v>-219.185573394539</v>
      </c>
      <c r="F169" s="4">
        <f t="shared" si="18"/>
        <v>15.8172518566388</v>
      </c>
      <c r="G169" s="1">
        <f t="shared" si="19"/>
        <v>11.1111111111111</v>
      </c>
      <c r="H169" s="4">
        <f t="shared" si="20"/>
        <v>1423.55266709749</v>
      </c>
    </row>
    <row r="170" spans="1:8">
      <c r="A170" s="1">
        <f t="shared" si="21"/>
        <v>336</v>
      </c>
      <c r="B170" s="1">
        <f t="shared" si="15"/>
        <v>5.86430628670095</v>
      </c>
      <c r="C170" s="1">
        <f t="shared" si="16"/>
        <v>-0.4067366430758</v>
      </c>
      <c r="D170" s="1">
        <v>500</v>
      </c>
      <c r="E170" s="1">
        <f t="shared" si="17"/>
        <v>-203.3683215379</v>
      </c>
      <c r="F170" s="4">
        <f t="shared" si="18"/>
        <v>16.0650248299439</v>
      </c>
      <c r="G170" s="1">
        <f t="shared" si="19"/>
        <v>11.1111111111111</v>
      </c>
      <c r="H170" s="4">
        <f t="shared" si="20"/>
        <v>1445.85223469495</v>
      </c>
    </row>
    <row r="171" spans="1:8">
      <c r="A171" s="1">
        <f t="shared" si="21"/>
        <v>338</v>
      </c>
      <c r="B171" s="1">
        <f t="shared" si="15"/>
        <v>5.89921287174083</v>
      </c>
      <c r="C171" s="1">
        <f t="shared" si="16"/>
        <v>-0.374606593415912</v>
      </c>
      <c r="D171" s="1">
        <v>500</v>
      </c>
      <c r="E171" s="1">
        <f t="shared" si="17"/>
        <v>-187.303296707956</v>
      </c>
      <c r="F171" s="4">
        <f t="shared" si="18"/>
        <v>16.2932250451219</v>
      </c>
      <c r="G171" s="1">
        <f t="shared" si="19"/>
        <v>11.1111111111111</v>
      </c>
      <c r="H171" s="4">
        <f t="shared" si="20"/>
        <v>1466.39025406097</v>
      </c>
    </row>
    <row r="172" spans="1:8">
      <c r="A172" s="1">
        <f t="shared" si="21"/>
        <v>340</v>
      </c>
      <c r="B172" s="1">
        <f t="shared" si="15"/>
        <v>5.93411945678072</v>
      </c>
      <c r="C172" s="1">
        <f t="shared" si="16"/>
        <v>-0.342020143325669</v>
      </c>
      <c r="D172" s="1">
        <v>500</v>
      </c>
      <c r="E172" s="1">
        <f t="shared" si="17"/>
        <v>-171.010071662834</v>
      </c>
      <c r="F172" s="4">
        <f t="shared" si="18"/>
        <v>16.5015744753605</v>
      </c>
      <c r="G172" s="1">
        <f t="shared" si="19"/>
        <v>11.1111111111111</v>
      </c>
      <c r="H172" s="4">
        <f t="shared" si="20"/>
        <v>1485.14170278244</v>
      </c>
    </row>
    <row r="173" spans="1:8">
      <c r="A173" s="1">
        <f t="shared" si="21"/>
        <v>342</v>
      </c>
      <c r="B173" s="1">
        <f t="shared" si="15"/>
        <v>5.96902604182061</v>
      </c>
      <c r="C173" s="1">
        <f t="shared" si="16"/>
        <v>-0.309016994374948</v>
      </c>
      <c r="D173" s="1">
        <v>500</v>
      </c>
      <c r="E173" s="1">
        <f t="shared" si="17"/>
        <v>-154.508497187474</v>
      </c>
      <c r="F173" s="4">
        <f t="shared" si="18"/>
        <v>16.6898192789743</v>
      </c>
      <c r="G173" s="1">
        <f t="shared" si="19"/>
        <v>11.1111111111111</v>
      </c>
      <c r="H173" s="4">
        <f t="shared" si="20"/>
        <v>1502.08373510769</v>
      </c>
    </row>
    <row r="174" spans="1:8">
      <c r="A174" s="1">
        <f t="shared" si="21"/>
        <v>344</v>
      </c>
      <c r="B174" s="1">
        <f t="shared" si="15"/>
        <v>6.00393262686049</v>
      </c>
      <c r="C174" s="1">
        <f t="shared" si="16"/>
        <v>-0.275637355816999</v>
      </c>
      <c r="D174" s="1">
        <v>500</v>
      </c>
      <c r="E174" s="1">
        <f t="shared" si="17"/>
        <v>-137.818677908499</v>
      </c>
      <c r="F174" s="4">
        <f t="shared" si="18"/>
        <v>16.8577301086655</v>
      </c>
      <c r="G174" s="1">
        <f t="shared" si="19"/>
        <v>11.1111111111111</v>
      </c>
      <c r="H174" s="4">
        <f t="shared" si="20"/>
        <v>1517.1957097799</v>
      </c>
    </row>
    <row r="175" spans="1:8">
      <c r="A175" s="1">
        <f t="shared" si="21"/>
        <v>346</v>
      </c>
      <c r="B175" s="1">
        <f t="shared" si="15"/>
        <v>6.03883921190038</v>
      </c>
      <c r="C175" s="1">
        <f t="shared" si="16"/>
        <v>-0.241921895599668</v>
      </c>
      <c r="D175" s="1">
        <v>500</v>
      </c>
      <c r="E175" s="1">
        <f t="shared" si="17"/>
        <v>-120.960947799834</v>
      </c>
      <c r="F175" s="4">
        <f t="shared" si="18"/>
        <v>17.005102390954</v>
      </c>
      <c r="G175" s="1">
        <f t="shared" si="19"/>
        <v>11.1111111111111</v>
      </c>
      <c r="H175" s="4">
        <f t="shared" si="20"/>
        <v>1530.45921518586</v>
      </c>
    </row>
    <row r="176" spans="1:8">
      <c r="A176" s="1">
        <f t="shared" si="21"/>
        <v>348</v>
      </c>
      <c r="B176" s="1">
        <f t="shared" si="15"/>
        <v>6.07374579694027</v>
      </c>
      <c r="C176" s="1">
        <f t="shared" si="16"/>
        <v>-0.20791169081776</v>
      </c>
      <c r="D176" s="1">
        <v>500</v>
      </c>
      <c r="E176" s="1">
        <f t="shared" si="17"/>
        <v>-103.95584540888</v>
      </c>
      <c r="F176" s="4">
        <f t="shared" si="18"/>
        <v>17.1317565754147</v>
      </c>
      <c r="G176" s="1">
        <f t="shared" si="19"/>
        <v>11.1111111111111</v>
      </c>
      <c r="H176" s="4">
        <f t="shared" si="20"/>
        <v>1541.85809178733</v>
      </c>
    </row>
    <row r="177" spans="1:8">
      <c r="A177" s="1">
        <f t="shared" si="21"/>
        <v>350</v>
      </c>
      <c r="B177" s="1">
        <f t="shared" si="15"/>
        <v>6.10865238198015</v>
      </c>
      <c r="C177" s="1">
        <f t="shared" si="16"/>
        <v>-0.17364817766693</v>
      </c>
      <c r="D177" s="1">
        <v>500</v>
      </c>
      <c r="E177" s="1">
        <f t="shared" si="17"/>
        <v>-86.8240888334652</v>
      </c>
      <c r="F177" s="4">
        <f t="shared" si="18"/>
        <v>17.2375383534323</v>
      </c>
      <c r="G177" s="1">
        <f t="shared" si="19"/>
        <v>11.1111111111111</v>
      </c>
      <c r="H177" s="4">
        <f t="shared" si="20"/>
        <v>1551.3784518089</v>
      </c>
    </row>
    <row r="178" spans="1:8">
      <c r="A178" s="1">
        <f t="shared" si="21"/>
        <v>352</v>
      </c>
      <c r="B178" s="1">
        <f t="shared" si="15"/>
        <v>6.14355896702004</v>
      </c>
      <c r="C178" s="1">
        <f t="shared" si="16"/>
        <v>-0.139173100960066</v>
      </c>
      <c r="D178" s="1">
        <v>500</v>
      </c>
      <c r="E178" s="1">
        <f t="shared" si="17"/>
        <v>-69.5865504800329</v>
      </c>
      <c r="F178" s="4">
        <f t="shared" si="18"/>
        <v>17.3223188462062</v>
      </c>
      <c r="G178" s="1">
        <f t="shared" si="19"/>
        <v>11.1111111111111</v>
      </c>
      <c r="H178" s="4">
        <f t="shared" si="20"/>
        <v>1559.00869615856</v>
      </c>
    </row>
    <row r="179" spans="1:8">
      <c r="A179" s="1">
        <f t="shared" si="21"/>
        <v>354</v>
      </c>
      <c r="B179" s="1">
        <f t="shared" si="15"/>
        <v>6.17846555205993</v>
      </c>
      <c r="C179" s="1">
        <f t="shared" si="16"/>
        <v>-0.104528463267653</v>
      </c>
      <c r="D179" s="1">
        <v>500</v>
      </c>
      <c r="E179" s="1">
        <f t="shared" si="17"/>
        <v>-52.2642316338267</v>
      </c>
      <c r="F179" s="4">
        <f t="shared" si="18"/>
        <v>17.3859947617639</v>
      </c>
      <c r="G179" s="1">
        <f t="shared" si="19"/>
        <v>11.1111111111111</v>
      </c>
      <c r="H179" s="4">
        <f t="shared" si="20"/>
        <v>1564.73952855875</v>
      </c>
    </row>
    <row r="180" spans="1:8">
      <c r="A180" s="1">
        <f t="shared" si="21"/>
        <v>356</v>
      </c>
      <c r="B180" s="1">
        <f t="shared" si="15"/>
        <v>6.21337213709981</v>
      </c>
      <c r="C180" s="1">
        <f t="shared" si="16"/>
        <v>-0.0697564737441256</v>
      </c>
      <c r="D180" s="1">
        <v>500</v>
      </c>
      <c r="E180" s="1">
        <f t="shared" si="17"/>
        <v>-34.8782368720628</v>
      </c>
      <c r="F180" s="4">
        <f t="shared" si="18"/>
        <v>17.4284885208124</v>
      </c>
      <c r="G180" s="1">
        <f t="shared" si="19"/>
        <v>11.1111111111111</v>
      </c>
      <c r="H180" s="4">
        <f t="shared" si="20"/>
        <v>1568.56396687312</v>
      </c>
    </row>
    <row r="181" spans="1:8">
      <c r="A181" s="1">
        <f t="shared" si="21"/>
        <v>358</v>
      </c>
      <c r="B181" s="1">
        <f t="shared" si="15"/>
        <v>6.2482787221397</v>
      </c>
      <c r="C181" s="1">
        <f t="shared" si="16"/>
        <v>-0.0348994967025008</v>
      </c>
      <c r="D181" s="1">
        <v>500</v>
      </c>
      <c r="E181" s="1">
        <f t="shared" si="17"/>
        <v>-17.4497483512504</v>
      </c>
      <c r="F181" s="4"/>
      <c r="G181" s="1"/>
      <c r="H181" s="4"/>
    </row>
    <row r="182" spans="1:9">
      <c r="A182" s="2">
        <f t="shared" si="21"/>
        <v>360</v>
      </c>
      <c r="B182" s="1">
        <f t="shared" si="15"/>
        <v>6.28318530717959</v>
      </c>
      <c r="C182" s="1">
        <f t="shared" si="16"/>
        <v>-2.44929359829471e-16</v>
      </c>
      <c r="D182" s="1"/>
      <c r="E182" s="1"/>
      <c r="F182" s="4"/>
      <c r="G182" s="1"/>
      <c r="H182" s="4"/>
      <c r="I182" s="7"/>
    </row>
    <row r="188" spans="2:3">
      <c r="B188">
        <f>3.14*0.2</f>
        <v>0.628</v>
      </c>
      <c r="C188">
        <f>1000/B188</f>
        <v>1592.35668789809</v>
      </c>
    </row>
    <row r="189" spans="2:3">
      <c r="B189">
        <f>3.14*2.4</f>
        <v>7.536</v>
      </c>
      <c r="C189">
        <f>1000/B189</f>
        <v>132.696390658174</v>
      </c>
    </row>
    <row r="191" spans="2:3">
      <c r="B191">
        <f>1/0.005</f>
        <v>200</v>
      </c>
      <c r="C191">
        <f>1/27</f>
        <v>0.037037037037037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/  * 彼岸小姐</cp:lastModifiedBy>
  <dcterms:created xsi:type="dcterms:W3CDTF">2018-06-27T06:42:00Z</dcterms:created>
  <dcterms:modified xsi:type="dcterms:W3CDTF">2018-07-18T02:09:26Z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