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西门子文件\1. Forum l 论坛\3. Data l 数据文件\2. 月数据\FY2324 10\空帖率\"/>
    </mc:Choice>
  </mc:AlternateContent>
  <xr:revisionPtr revIDLastSave="0" documentId="8_{6BEE9524-8131-45F3-B859-5C334D54AC04}" xr6:coauthVersionLast="47" xr6:coauthVersionMax="47" xr10:uidLastSave="{00000000-0000-0000-0000-000000000000}"/>
  <bookViews>
    <workbookView xWindow="28680" yWindow="-120" windowWidth="29040" windowHeight="17640"/>
  </bookViews>
  <sheets>
    <sheet name="report" sheetId="1" r:id="rId1"/>
  </sheets>
  <definedNames>
    <definedName name="_xlnm._FilterDatabase" localSheetId="0" hidden="1">report!$A$1:$M$9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6" i="1"/>
  <c r="A7" i="1"/>
  <c r="A4" i="1"/>
  <c r="A5" i="1"/>
  <c r="A2" i="1"/>
  <c r="A3" i="1"/>
</calcChain>
</file>

<file path=xl/sharedStrings.xml><?xml version="1.0" encoding="utf-8"?>
<sst xmlns="http://schemas.openxmlformats.org/spreadsheetml/2006/main" count="69" uniqueCount="47">
  <si>
    <t>帖子ID</t>
  </si>
  <si>
    <t>版区</t>
  </si>
  <si>
    <t>标题</t>
  </si>
  <si>
    <t>作者</t>
  </si>
  <si>
    <t>被赞次数</t>
  </si>
  <si>
    <t>回复数</t>
  </si>
  <si>
    <t>点击量</t>
  </si>
  <si>
    <t>发帖时间</t>
  </si>
  <si>
    <t>长度</t>
  </si>
  <si>
    <t>帖子来源</t>
  </si>
  <si>
    <t>帖子属性</t>
  </si>
  <si>
    <t>帖子类型</t>
  </si>
  <si>
    <t>SIMATIC S7-1500系列</t>
  </si>
  <si>
    <t>网站</t>
  </si>
  <si>
    <t>主帖</t>
  </si>
  <si>
    <t>探讨帖</t>
  </si>
  <si>
    <t>求助帖</t>
  </si>
  <si>
    <t>通信与网络组件</t>
  </si>
  <si>
    <t>32字</t>
  </si>
  <si>
    <t>SIMATIC S7-200 SMART</t>
  </si>
  <si>
    <t>SINUMERIK</t>
  </si>
  <si>
    <t>zbhdm</t>
  </si>
  <si>
    <t>小苗子</t>
  </si>
  <si>
    <t>RFID 读指令触发后没反应</t>
  </si>
  <si>
    <t>挡下很忧郁</t>
  </si>
  <si>
    <t>843字</t>
  </si>
  <si>
    <t>SIMODRIVE</t>
  </si>
  <si>
    <t>6FC5800-0AD10-0YB0 这个选项功能什么意思？</t>
  </si>
  <si>
    <t>asdf6</t>
  </si>
  <si>
    <t>152字</t>
  </si>
  <si>
    <t>104字</t>
  </si>
  <si>
    <t>MC-POWER 报文4 ，编码器类型</t>
  </si>
  <si>
    <t>381字</t>
  </si>
  <si>
    <t>1500PLC OPC_UA服务器和客户端连接的状态</t>
  </si>
  <si>
    <t>手机用户20200504NDZ2BX</t>
  </si>
  <si>
    <t>91字</t>
  </si>
  <si>
    <t>Modbus Poll中Modbus Tcp/ip 与Modbus RTU/ASCII Over TCP/IP 的区别</t>
  </si>
  <si>
    <t>手机用户20211129644987</t>
  </si>
  <si>
    <t>503字</t>
  </si>
  <si>
    <t>SIMOTION</t>
  </si>
  <si>
    <t>scout 5.3 打开项目提示安装包没装</t>
  </si>
  <si>
    <t>陈元海</t>
  </si>
  <si>
    <t>modbus-tcp客户机指令的REQ针脚，什么情况下需要轮询处理。</t>
  </si>
  <si>
    <t>308字</t>
  </si>
  <si>
    <t>西门子工业交换机哪款支持TSN相关的协议？求推荐。</t>
  </si>
  <si>
    <t>忆中人1995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</si>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</sst>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">
    <xf numFmtId="0" fontId="0" fillId="0" borderId="0" xfId="0"/>
    <xf numFmtId="0" fontId="1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0" fillId="0" borderId="10" xfId="42" applyBorder="1" applyAlignment="1">
      <alignment horizontal="left" vertical="center"/>
    </xf>
    <xf numFmtId="22" fontId="18" fillId="0" borderId="10" xfId="0" applyNumberFormat="1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.siemens.com.cn/club/bbs/user_disp.aspx?u_id=455503" TargetMode="External"/><Relationship Id="rId13" Type="http://schemas.openxmlformats.org/officeDocument/2006/relationships/hyperlink" Target="https://www.ad.siemens.com.cn/club/bbs/post_ab_1853769_64.html" TargetMode="External"/><Relationship Id="rId3" Type="http://schemas.openxmlformats.org/officeDocument/2006/relationships/hyperlink" Target="https://www.ad.siemens.com.cn/club/bbs/post_ab_1854346_20.html" TargetMode="External"/><Relationship Id="rId7" Type="http://schemas.openxmlformats.org/officeDocument/2006/relationships/hyperlink" Target="https://www.ad.siemens.com.cn/club/bbs/post_ab_1854217_66.html" TargetMode="External"/><Relationship Id="rId12" Type="http://schemas.openxmlformats.org/officeDocument/2006/relationships/hyperlink" Target="https://www.ad.siemens.com.cn/club/bbs/user_disp.aspx?u_id=514893" TargetMode="External"/><Relationship Id="rId2" Type="http://schemas.openxmlformats.org/officeDocument/2006/relationships/hyperlink" Target="https://www.ad.siemens.com.cn/club/bbs/user_disp.aspx?u_id=339081" TargetMode="External"/><Relationship Id="rId16" Type="http://schemas.openxmlformats.org/officeDocument/2006/relationships/hyperlink" Target="https://www.ad.siemens.com.cn/club/bbs/user_disp.aspx?u_id=982603" TargetMode="External"/><Relationship Id="rId1" Type="http://schemas.openxmlformats.org/officeDocument/2006/relationships/hyperlink" Target="https://www.ad.siemens.com.cn/club/bbs/post_ab_1854358_66.html" TargetMode="External"/><Relationship Id="rId6" Type="http://schemas.openxmlformats.org/officeDocument/2006/relationships/hyperlink" Target="https://www.ad.siemens.com.cn/club/bbs/user_disp.aspx?u_id=338744" TargetMode="External"/><Relationship Id="rId11" Type="http://schemas.openxmlformats.org/officeDocument/2006/relationships/hyperlink" Target="https://www.ad.siemens.com.cn/club/bbs/post_ab_1854002_46.html" TargetMode="External"/><Relationship Id="rId5" Type="http://schemas.openxmlformats.org/officeDocument/2006/relationships/hyperlink" Target="https://www.ad.siemens.com.cn/club/bbs/post_ab_1854244_21.html" TargetMode="External"/><Relationship Id="rId15" Type="http://schemas.openxmlformats.org/officeDocument/2006/relationships/hyperlink" Target="https://www.ad.siemens.com.cn/club/bbs/post_ab_1853738_7.html" TargetMode="External"/><Relationship Id="rId10" Type="http://schemas.openxmlformats.org/officeDocument/2006/relationships/hyperlink" Target="https://www.ad.siemens.com.cn/club/bbs/user_disp.aspx?u_id=575476" TargetMode="External"/><Relationship Id="rId4" Type="http://schemas.openxmlformats.org/officeDocument/2006/relationships/hyperlink" Target="https://www.ad.siemens.com.cn/club/bbs/user_disp.aspx?u_id=81368" TargetMode="External"/><Relationship Id="rId9" Type="http://schemas.openxmlformats.org/officeDocument/2006/relationships/hyperlink" Target="https://www.ad.siemens.com.cn/club/bbs/post_ab_1854132_7.html" TargetMode="External"/><Relationship Id="rId14" Type="http://schemas.openxmlformats.org/officeDocument/2006/relationships/hyperlink" Target="https://www.ad.siemens.com.cn/club/bbs/user_disp.aspx?u_id=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abSelected="1" workbookViewId="0">
      <selection activeCell="C22" activeCellId="1" sqref="C2:C9 C22"/>
    </sheetView>
  </sheetViews>
  <sheetFormatPr defaultRowHeight="14.5" x14ac:dyDescent="0.35"/>
  <cols>
    <col min="1" max="1" width="8.7265625" style="3"/>
    <col min="2" max="2" width="7.6328125" style="3" bestFit="1" customWidth="1"/>
    <col min="3" max="3" width="22.6328125" style="3" bestFit="1" customWidth="1"/>
    <col min="4" max="4" width="34.90625" style="3" bestFit="1" customWidth="1"/>
    <col min="5" max="5" width="27.08984375" style="3" bestFit="1" customWidth="1"/>
    <col min="6" max="6" width="9.08984375" style="3" bestFit="1" customWidth="1"/>
    <col min="7" max="8" width="7.08984375" style="3" bestFit="1" customWidth="1"/>
    <col min="9" max="9" width="14.7265625" style="3" bestFit="1" customWidth="1"/>
    <col min="10" max="10" width="7.7265625" style="3" bestFit="1" customWidth="1"/>
    <col min="11" max="12" width="9.08984375" style="3" bestFit="1" customWidth="1"/>
    <col min="13" max="13" width="9.54296875" style="3" customWidth="1"/>
  </cols>
  <sheetData>
    <row r="1" spans="1:13" x14ac:dyDescent="0.35">
      <c r="A1" s="1" t="s">
        <v>46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pans="1:13" x14ac:dyDescent="0.35">
      <c r="A2" s="2" t="str">
        <f>TEXT(I2,"MM/DD")</f>
        <v>10/24</v>
      </c>
      <c r="B2" s="6">
        <v>1853769</v>
      </c>
      <c r="C2" s="7" t="s">
        <v>19</v>
      </c>
      <c r="D2" s="8" t="s">
        <v>42</v>
      </c>
      <c r="E2" s="8" t="s">
        <v>21</v>
      </c>
      <c r="F2" s="7">
        <v>1</v>
      </c>
      <c r="G2" s="7">
        <v>0</v>
      </c>
      <c r="H2" s="7">
        <v>53</v>
      </c>
      <c r="I2" s="9">
        <v>45223.851909722223</v>
      </c>
      <c r="J2" s="7" t="s">
        <v>43</v>
      </c>
      <c r="K2" s="7" t="s">
        <v>13</v>
      </c>
      <c r="L2" s="7" t="s">
        <v>14</v>
      </c>
      <c r="M2" s="7" t="s">
        <v>16</v>
      </c>
    </row>
    <row r="3" spans="1:13" x14ac:dyDescent="0.35">
      <c r="A3" s="2" t="str">
        <f>TEXT(I3,"MM/DD")</f>
        <v>10/24</v>
      </c>
      <c r="B3" s="6">
        <v>1853738</v>
      </c>
      <c r="C3" s="7" t="s">
        <v>17</v>
      </c>
      <c r="D3" s="8" t="s">
        <v>44</v>
      </c>
      <c r="E3" s="8" t="s">
        <v>45</v>
      </c>
      <c r="F3" s="7">
        <v>1</v>
      </c>
      <c r="G3" s="7">
        <v>0</v>
      </c>
      <c r="H3" s="7">
        <v>29</v>
      </c>
      <c r="I3" s="9">
        <v>45223.711562500001</v>
      </c>
      <c r="J3" s="7" t="s">
        <v>18</v>
      </c>
      <c r="K3" s="7" t="s">
        <v>13</v>
      </c>
      <c r="L3" s="7" t="s">
        <v>14</v>
      </c>
      <c r="M3" s="7" t="s">
        <v>16</v>
      </c>
    </row>
    <row r="4" spans="1:13" x14ac:dyDescent="0.35">
      <c r="A4" s="2" t="str">
        <f>TEXT(I4,"MM/DD")</f>
        <v>10/26</v>
      </c>
      <c r="B4" s="6">
        <v>1854132</v>
      </c>
      <c r="C4" s="7" t="s">
        <v>17</v>
      </c>
      <c r="D4" s="8" t="s">
        <v>36</v>
      </c>
      <c r="E4" s="8" t="s">
        <v>37</v>
      </c>
      <c r="F4" s="7">
        <v>0</v>
      </c>
      <c r="G4" s="7">
        <v>0</v>
      </c>
      <c r="H4" s="7">
        <v>34</v>
      </c>
      <c r="I4" s="9">
        <v>45225.900682870371</v>
      </c>
      <c r="J4" s="7" t="s">
        <v>38</v>
      </c>
      <c r="K4" s="7" t="s">
        <v>13</v>
      </c>
      <c r="L4" s="7" t="s">
        <v>14</v>
      </c>
      <c r="M4" s="7" t="s">
        <v>16</v>
      </c>
    </row>
    <row r="5" spans="1:13" x14ac:dyDescent="0.35">
      <c r="A5" s="2" t="str">
        <f>TEXT(I5,"MM/DD")</f>
        <v>10/26</v>
      </c>
      <c r="B5" s="6">
        <v>1854002</v>
      </c>
      <c r="C5" s="7" t="s">
        <v>39</v>
      </c>
      <c r="D5" s="8" t="s">
        <v>40</v>
      </c>
      <c r="E5" s="8" t="s">
        <v>41</v>
      </c>
      <c r="F5" s="7">
        <v>1</v>
      </c>
      <c r="G5" s="7">
        <v>0</v>
      </c>
      <c r="H5" s="7">
        <v>29</v>
      </c>
      <c r="I5" s="9">
        <v>45225.393692129626</v>
      </c>
      <c r="J5" s="7" t="s">
        <v>30</v>
      </c>
      <c r="K5" s="7" t="s">
        <v>13</v>
      </c>
      <c r="L5" s="7" t="s">
        <v>14</v>
      </c>
      <c r="M5" s="7" t="s">
        <v>16</v>
      </c>
    </row>
    <row r="6" spans="1:13" x14ac:dyDescent="0.35">
      <c r="A6" s="2" t="str">
        <f>TEXT(I6,"MM/DD")</f>
        <v>10/27</v>
      </c>
      <c r="B6" s="6">
        <v>1854244</v>
      </c>
      <c r="C6" s="7" t="s">
        <v>26</v>
      </c>
      <c r="D6" s="8" t="s">
        <v>31</v>
      </c>
      <c r="E6" s="8" t="s">
        <v>22</v>
      </c>
      <c r="F6" s="7">
        <v>0</v>
      </c>
      <c r="G6" s="7">
        <v>0</v>
      </c>
      <c r="H6" s="7">
        <v>25</v>
      </c>
      <c r="I6" s="9">
        <v>45226.583194444444</v>
      </c>
      <c r="J6" s="7" t="s">
        <v>32</v>
      </c>
      <c r="K6" s="7" t="s">
        <v>13</v>
      </c>
      <c r="L6" s="7" t="s">
        <v>14</v>
      </c>
      <c r="M6" s="7" t="s">
        <v>15</v>
      </c>
    </row>
    <row r="7" spans="1:13" x14ac:dyDescent="0.35">
      <c r="A7" s="2" t="str">
        <f>TEXT(I7,"MM/DD")</f>
        <v>10/27</v>
      </c>
      <c r="B7" s="6">
        <v>1854217</v>
      </c>
      <c r="C7" s="7" t="s">
        <v>12</v>
      </c>
      <c r="D7" s="8" t="s">
        <v>33</v>
      </c>
      <c r="E7" s="8" t="s">
        <v>34</v>
      </c>
      <c r="F7" s="7">
        <v>0</v>
      </c>
      <c r="G7" s="7">
        <v>0</v>
      </c>
      <c r="H7" s="7">
        <v>35</v>
      </c>
      <c r="I7" s="9">
        <v>45226.45988425926</v>
      </c>
      <c r="J7" s="7" t="s">
        <v>35</v>
      </c>
      <c r="K7" s="7" t="s">
        <v>13</v>
      </c>
      <c r="L7" s="7" t="s">
        <v>14</v>
      </c>
      <c r="M7" s="7" t="s">
        <v>16</v>
      </c>
    </row>
    <row r="8" spans="1:13" x14ac:dyDescent="0.35">
      <c r="A8" s="2" t="str">
        <f>TEXT(I8,"MM/DD")</f>
        <v>10/28</v>
      </c>
      <c r="B8" s="6">
        <v>1854358</v>
      </c>
      <c r="C8" s="7" t="s">
        <v>12</v>
      </c>
      <c r="D8" s="8" t="s">
        <v>23</v>
      </c>
      <c r="E8" s="8" t="s">
        <v>24</v>
      </c>
      <c r="F8" s="7">
        <v>0</v>
      </c>
      <c r="G8" s="7">
        <v>0</v>
      </c>
      <c r="H8" s="7">
        <v>44</v>
      </c>
      <c r="I8" s="9">
        <v>45227.405810185184</v>
      </c>
      <c r="J8" s="7" t="s">
        <v>25</v>
      </c>
      <c r="K8" s="7" t="s">
        <v>13</v>
      </c>
      <c r="L8" s="7" t="s">
        <v>14</v>
      </c>
      <c r="M8" s="7" t="s">
        <v>16</v>
      </c>
    </row>
    <row r="9" spans="1:13" x14ac:dyDescent="0.35">
      <c r="A9" s="2" t="str">
        <f>TEXT(I9,"MM/DD")</f>
        <v>10/28</v>
      </c>
      <c r="B9" s="6">
        <v>1854346</v>
      </c>
      <c r="C9" s="7" t="s">
        <v>20</v>
      </c>
      <c r="D9" s="8" t="s">
        <v>27</v>
      </c>
      <c r="E9" s="8" t="s">
        <v>28</v>
      </c>
      <c r="F9" s="7">
        <v>1</v>
      </c>
      <c r="G9" s="7">
        <v>0</v>
      </c>
      <c r="H9" s="7">
        <v>45</v>
      </c>
      <c r="I9" s="9">
        <v>45227.36451388889</v>
      </c>
      <c r="J9" s="7" t="s">
        <v>29</v>
      </c>
      <c r="K9" s="7" t="s">
        <v>13</v>
      </c>
      <c r="L9" s="7" t="s">
        <v>14</v>
      </c>
      <c r="M9" s="7" t="s">
        <v>16</v>
      </c>
    </row>
  </sheetData>
  <autoFilter ref="A1:M9">
    <sortState xmlns:xlrd2="http://schemas.microsoft.com/office/spreadsheetml/2017/richdata2" ref="A2:M9">
      <sortCondition ref="A1:A9"/>
    </sortState>
  </autoFilter>
  <hyperlinks>
    <hyperlink ref="D8" r:id="rId1" display="https://www.ad.siemens.com.cn/club/bbs/post_ab_1854358_66.html"/>
    <hyperlink ref="E8" r:id="rId2" display="https://www.ad.siemens.com.cn/club/bbs/user_disp.aspx?u_id=339081"/>
    <hyperlink ref="D9" r:id="rId3" display="https://www.ad.siemens.com.cn/club/bbs/post_ab_1854346_20.html"/>
    <hyperlink ref="E9" r:id="rId4" display="https://www.ad.siemens.com.cn/club/bbs/user_disp.aspx?u_id=81368"/>
    <hyperlink ref="D6" r:id="rId5" display="https://www.ad.siemens.com.cn/club/bbs/post_ab_1854244_21.html"/>
    <hyperlink ref="E6" r:id="rId6" display="https://www.ad.siemens.com.cn/club/bbs/user_disp.aspx?u_id=338744"/>
    <hyperlink ref="D7" r:id="rId7" display="https://www.ad.siemens.com.cn/club/bbs/post_ab_1854217_66.html"/>
    <hyperlink ref="E7" r:id="rId8" display="https://www.ad.siemens.com.cn/club/bbs/user_disp.aspx?u_id=455503"/>
    <hyperlink ref="D4" r:id="rId9" display="https://www.ad.siemens.com.cn/club/bbs/post_ab_1854132_7.html"/>
    <hyperlink ref="E4" r:id="rId10" display="https://www.ad.siemens.com.cn/club/bbs/user_disp.aspx?u_id=575476"/>
    <hyperlink ref="D5" r:id="rId11" display="https://www.ad.siemens.com.cn/club/bbs/post_ab_1854002_46.html"/>
    <hyperlink ref="E5" r:id="rId12" display="https://www.ad.siemens.com.cn/club/bbs/user_disp.aspx?u_id=514893"/>
    <hyperlink ref="D2" r:id="rId13" display="https://www.ad.siemens.com.cn/club/bbs/post_ab_1853769_64.html"/>
    <hyperlink ref="E2" r:id="rId14" display="https://www.ad.siemens.com.cn/club/bbs/user_disp.aspx?u_id=65434"/>
    <hyperlink ref="D3" r:id="rId15" display="https://www.ad.siemens.com.cn/club/bbs/post_ab_1853738_7.html"/>
    <hyperlink ref="E3" r:id="rId16" display="https://www.ad.siemens.com.cn/club/bbs/user_disp.aspx?u_id=98260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Yang (DI CS SFAE CS SD CSS OS OP)</dc:creator>
  <cp:lastModifiedBy>Liu, Yang (DI CS SFAE CS SD CSS OS OP)</cp:lastModifiedBy>
  <dcterms:created xsi:type="dcterms:W3CDTF">2023-10-30T02:12:19Z</dcterms:created>
  <dcterms:modified xsi:type="dcterms:W3CDTF">2023-10-30T02:14:20Z</dcterms:modified>
</cp:coreProperties>
</file>