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emens-my.sharepoint.com/personal/jianting_wang_ext_siemens_com/Documents/DS/奖品发放/"/>
    </mc:Choice>
  </mc:AlternateContent>
  <xr:revisionPtr revIDLastSave="36" documentId="8_{222A0FCE-026B-408F-9FE2-A509F7F6014B}" xr6:coauthVersionLast="47" xr6:coauthVersionMax="47" xr10:uidLastSave="{24711ABA-D5B7-4D91-9DA6-0FEF2CCB74DA}"/>
  <bookViews>
    <workbookView xWindow="-110" yWindow="-110" windowWidth="19420" windowHeight="11020" xr2:uid="{00000000-000D-0000-FFFF-FFFF00000000}"/>
  </bookViews>
  <sheets>
    <sheet name="expor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2" i="2"/>
</calcChain>
</file>

<file path=xl/sharedStrings.xml><?xml version="1.0" encoding="utf-8"?>
<sst xmlns="http://schemas.openxmlformats.org/spreadsheetml/2006/main" count="730" uniqueCount="207">
  <si>
    <t>奖品名称</t>
  </si>
  <si>
    <t>ID编号</t>
  </si>
  <si>
    <t>用户名</t>
  </si>
  <si>
    <t>昵称</t>
  </si>
  <si>
    <t>兑换人</t>
  </si>
  <si>
    <t>兑换类型</t>
  </si>
  <si>
    <t>西币</t>
  </si>
  <si>
    <t>申请时间</t>
  </si>
  <si>
    <t>处理时间</t>
  </si>
  <si>
    <t>当前状态</t>
  </si>
  <si>
    <t>mini-吸尘器</t>
  </si>
  <si>
    <t>20161023F86FD4</t>
  </si>
  <si>
    <t>yh2000</t>
  </si>
  <si>
    <t>吴晓沫</t>
  </si>
  <si>
    <t>1964wxm@sina.com</t>
  </si>
  <si>
    <t>2024-03-04 09:28:21 </t>
  </si>
  <si>
    <t>2024-03-04 09:41:14 </t>
  </si>
  <si>
    <t>待审核</t>
  </si>
  <si>
    <t>西门子纪念币（镀银）</t>
  </si>
  <si>
    <t>清渠</t>
  </si>
  <si>
    <t>徐学鹏</t>
  </si>
  <si>
    <t>913256686@qq.com</t>
  </si>
  <si>
    <t>2024-03-04 08:51:32 </t>
  </si>
  <si>
    <t>2024-03-04 09:41:15 </t>
  </si>
  <si>
    <t>YUMC多功能收纳包</t>
  </si>
  <si>
    <t>leo&amp;joy</t>
  </si>
  <si>
    <t>许秀芬</t>
  </si>
  <si>
    <t>316188114@qq.com</t>
  </si>
  <si>
    <t>2024-03-04 08:32:19 </t>
  </si>
  <si>
    <t>A5回收牛奶纸盒材质笔记本</t>
  </si>
  <si>
    <t>2024-03-04 08:31:58 </t>
  </si>
  <si>
    <t>迷你6孔转换器</t>
  </si>
  <si>
    <t>2024-03-04 08:31:40 </t>
  </si>
  <si>
    <t>韩国现代 便携挂绳电源</t>
  </si>
  <si>
    <t>2024-03-04 08:31:31 </t>
  </si>
  <si>
    <t>博堡电热水壶</t>
  </si>
  <si>
    <t>大王者归来</t>
  </si>
  <si>
    <t>张家港大辰机械老王</t>
  </si>
  <si>
    <t>王永兴</t>
  </si>
  <si>
    <t>2024-03-04 08:15:00 </t>
  </si>
  <si>
    <t>手机用户20221121513912</t>
  </si>
  <si>
    <t>许伯林</t>
  </si>
  <si>
    <t>18052049781@163.com</t>
  </si>
  <si>
    <t>2024-03-03 10:50:06 </t>
  </si>
  <si>
    <t>西门子双层印刷防风伞</t>
  </si>
  <si>
    <t>太阳神</t>
  </si>
  <si>
    <t>太阳神2009</t>
  </si>
  <si>
    <t>陈成运</t>
  </si>
  <si>
    <t>cc-yun2008@163.com</t>
  </si>
  <si>
    <t>2024-03-03 10:30:09 </t>
  </si>
  <si>
    <t>yanabc21</t>
  </si>
  <si>
    <t>yan21</t>
  </si>
  <si>
    <t>李燕美</t>
  </si>
  <si>
    <t>2024-03-02 21:21:19 </t>
  </si>
  <si>
    <t>kongbin</t>
  </si>
  <si>
    <t>bit1573</t>
  </si>
  <si>
    <t>孔彬</t>
  </si>
  <si>
    <t>kb1573@139.com</t>
  </si>
  <si>
    <t>2024-03-02 14:35:27 </t>
  </si>
  <si>
    <t>久量 LED无线底座台灯</t>
  </si>
  <si>
    <t>chenyayc</t>
  </si>
  <si>
    <t>yayc</t>
  </si>
  <si>
    <t>罗华珍</t>
  </si>
  <si>
    <t>chenyayc@163.com</t>
  </si>
  <si>
    <t>2024-03-02 07:49:05 </t>
  </si>
  <si>
    <t>kdrjl</t>
  </si>
  <si>
    <t>任京乐</t>
  </si>
  <si>
    <t>kdrjl@g163.com</t>
  </si>
  <si>
    <t>2024-03-01 22:28:56 </t>
  </si>
  <si>
    <t>sungu1989</t>
  </si>
  <si>
    <t>史德利古尔</t>
  </si>
  <si>
    <t>孙固</t>
  </si>
  <si>
    <t>sungu1989@163.com</t>
  </si>
  <si>
    <t>2024-03-01 21:07:37 </t>
  </si>
  <si>
    <t>米家 小米声波电动牙刷T200-蓝色</t>
  </si>
  <si>
    <t>2024-03-01 21:06:25 </t>
  </si>
  <si>
    <t>2024-03-01 21:05:45 </t>
  </si>
  <si>
    <t>得力（deli）手持式激光测距仪</t>
  </si>
  <si>
    <t>yueming</t>
  </si>
  <si>
    <t>yming</t>
  </si>
  <si>
    <t>乐明</t>
  </si>
  <si>
    <t>yue@ydigital.com.cn</t>
  </si>
  <si>
    <t>2024-03-01 19:36:50 </t>
  </si>
  <si>
    <t>2024-03-01 19:35:12 </t>
  </si>
  <si>
    <t>CoolCool的猪</t>
  </si>
  <si>
    <t>于长坤</t>
  </si>
  <si>
    <t>270056303@qq.com</t>
  </si>
  <si>
    <t>2024-03-01 19:13:29 </t>
  </si>
  <si>
    <t>蕉下遮阳帽</t>
  </si>
  <si>
    <t>2024-03-01 19:10:48 </t>
  </si>
  <si>
    <t>2024-03-01 19:05:51 </t>
  </si>
  <si>
    <t>2024-03-04 09:41:27 </t>
  </si>
  <si>
    <t>2024-03-01 18:58:46 </t>
  </si>
  <si>
    <t>红蓝手拎双肩包</t>
  </si>
  <si>
    <t>2024-03-01 18:58:10 </t>
  </si>
  <si>
    <t>2024-03-01 18:57:39 </t>
  </si>
  <si>
    <t>2024-03-01 18:57:11 </t>
  </si>
  <si>
    <t>wuyounanhai</t>
  </si>
  <si>
    <t>RENHQ</t>
  </si>
  <si>
    <t>任洪琪</t>
  </si>
  <si>
    <t>wuyounanhai@foxmail.com</t>
  </si>
  <si>
    <t>2024-03-01 18:54:21 </t>
  </si>
  <si>
    <t>2024-03-01 18:46:34 </t>
  </si>
  <si>
    <t>飞科（FLYCO） 电动剃须刀男士刮胡须刀</t>
  </si>
  <si>
    <t>2024-03-01 18:46:02 </t>
  </si>
  <si>
    <t>2018102142444P</t>
  </si>
  <si>
    <t>董志</t>
  </si>
  <si>
    <t>董勇</t>
  </si>
  <si>
    <t>2024-03-01 18:42:41 </t>
  </si>
  <si>
    <t>wiki</t>
  </si>
  <si>
    <t>Cope</t>
  </si>
  <si>
    <t>赵文刚</t>
  </si>
  <si>
    <t>564872217@qq.com</t>
  </si>
  <si>
    <t>2024-03-01 18:40:28 </t>
  </si>
  <si>
    <t>2024-03-01 18:38:38 </t>
  </si>
  <si>
    <t>right_lb</t>
  </si>
  <si>
    <t>老兵</t>
  </si>
  <si>
    <t>郎兵</t>
  </si>
  <si>
    <t>lang.bing@163.com</t>
  </si>
  <si>
    <t>2024-03-01 18:36:00 </t>
  </si>
  <si>
    <t>2024-03-01 18:32:42 </t>
  </si>
  <si>
    <t>2024-03-01 18:32:26 </t>
  </si>
  <si>
    <t>2024-03-01 18:31:49 </t>
  </si>
  <si>
    <t>2024-03-01 18:31:16 </t>
  </si>
  <si>
    <t>2024-03-01 18:31:07 </t>
  </si>
  <si>
    <t>w285329458</t>
  </si>
  <si>
    <t>天芯</t>
  </si>
  <si>
    <t>王小兰</t>
  </si>
  <si>
    <t>285329458@qq.com</t>
  </si>
  <si>
    <t>2024-03-01 18:19:07 </t>
  </si>
  <si>
    <t>汉乐美途 野餐垫</t>
  </si>
  <si>
    <t>lovemowo</t>
  </si>
  <si>
    <t>凹凸曼打小怪兽</t>
  </si>
  <si>
    <t>江海宁</t>
  </si>
  <si>
    <t>852491929@qq.com</t>
  </si>
  <si>
    <t>2024-03-01 18:15:35 </t>
  </si>
  <si>
    <t>江前仁</t>
  </si>
  <si>
    <t>2024-03-01 18:12:21 </t>
  </si>
  <si>
    <t>保温杯垫&amp;无线充 多功能套装-黑色</t>
  </si>
  <si>
    <t>海上漂1</t>
  </si>
  <si>
    <t>海上漂2</t>
  </si>
  <si>
    <t>张生</t>
  </si>
  <si>
    <t>zhangvable@163.com</t>
  </si>
  <si>
    <t>2024-03-01 18:03:53 </t>
  </si>
  <si>
    <t>2024-03-04 09:41:51 </t>
  </si>
  <si>
    <t>2024-03-01 18:01:57 </t>
  </si>
  <si>
    <t>LED按压式充电手电筒</t>
  </si>
  <si>
    <t>andre870901</t>
  </si>
  <si>
    <t>何永文</t>
  </si>
  <si>
    <t>973335143@qq.com</t>
  </si>
  <si>
    <t>2024-03-01 11:50:01 </t>
  </si>
  <si>
    <t>2024-03-01 11:49:23 </t>
  </si>
  <si>
    <t>YUMC运动腰包</t>
  </si>
  <si>
    <t>wege97</t>
  </si>
  <si>
    <t>王葳</t>
  </si>
  <si>
    <t>wege@foxmail.com</t>
  </si>
  <si>
    <t>2024-02-29 13:12:30 </t>
  </si>
  <si>
    <t>hello_world123</t>
  </si>
  <si>
    <t>施鱼</t>
  </si>
  <si>
    <t>2024-02-29 10:17:25 </t>
  </si>
  <si>
    <t>【工业圈活动专属】1847工业学习7天畅学体验卡</t>
  </si>
  <si>
    <t>seprt</t>
  </si>
  <si>
    <t>hellokitty!</t>
  </si>
  <si>
    <t>刘志成</t>
  </si>
  <si>
    <t>奖券</t>
  </si>
  <si>
    <t>seprt@163.com</t>
  </si>
  <si>
    <t>2024-02-29 09:16:41 </t>
  </si>
  <si>
    <t>2024-02-29 09:10:32 </t>
  </si>
  <si>
    <t>2024-02-29 08:50:19 </t>
  </si>
  <si>
    <t>牧风 洗漱包</t>
  </si>
  <si>
    <t>2024-02-28 13:25:32 </t>
  </si>
  <si>
    <t>拓蓝 杜邦纸双面手提袋</t>
  </si>
  <si>
    <t>lu_zhao_long</t>
  </si>
  <si>
    <t>陆召龙</t>
  </si>
  <si>
    <t>lu_zhao_long@139.com</t>
  </si>
  <si>
    <t>2024-02-27 16:12:29 </t>
  </si>
  <si>
    <t>2024-02-27 16:10:53 </t>
  </si>
  <si>
    <t>网易严选电动牙刷</t>
  </si>
  <si>
    <t>2024-02-27 16:07:45 </t>
  </si>
  <si>
    <t>变色杯</t>
  </si>
  <si>
    <t>手机用户20221119565253</t>
  </si>
  <si>
    <t>许电信</t>
  </si>
  <si>
    <t>18914771973@163.com</t>
  </si>
  <si>
    <t>2024-02-27 11:20:38 </t>
  </si>
  <si>
    <t>回答数</t>
  </si>
  <si>
    <t>提问数</t>
  </si>
  <si>
    <t>发帖数</t>
  </si>
  <si>
    <t>论坛经验</t>
  </si>
  <si>
    <t>找答案积分</t>
  </si>
  <si>
    <t>是否1847会员</t>
  </si>
  <si>
    <t>VIP类型</t>
  </si>
  <si>
    <t>'</t>
  </si>
  <si>
    <t>(</t>
  </si>
  <si>
    <t>)</t>
  </si>
  <si>
    <t>,</t>
  </si>
  <si>
    <t>U_ID</t>
  </si>
  <si>
    <t>A_Author</t>
  </si>
  <si>
    <t>用户ID</t>
  </si>
  <si>
    <t>注册日期</t>
  </si>
  <si>
    <t>邮箱</t>
  </si>
  <si>
    <t>手机号</t>
  </si>
  <si>
    <t>西币值</t>
  </si>
  <si>
    <t>最后一次登录时间</t>
  </si>
  <si>
    <t>550724177@qq.com</t>
  </si>
  <si>
    <t>yanabc21@126.com</t>
  </si>
  <si>
    <t>703343357@qq.com</t>
  </si>
  <si>
    <t>445886398@qq.com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</si>
</sst>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2E2"/>
        <bgColor indexed="64"/>
      </patternFill>
    </fill>
    <fill>
      <patternFill patternType="solid">
        <fgColor rgb="FFF5F5F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>
      <alignment vertical="center"/>
    </xf>
  </cellStyleXfs>
  <cellXfs count="8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wrapText="1"/>
    </xf>
    <xf numFmtId="0" fontId="0" fillId="34" borderId="0" xfId="0" applyFill="1"/>
    <xf numFmtId="0" fontId="18" fillId="34" borderId="10" xfId="0" applyFont="1" applyFill="1" applyBorder="1" applyAlignment="1">
      <alignment wrapText="1"/>
    </xf>
    <xf numFmtId="0" fontId="1" fillId="0" borderId="0" xfId="42" quotePrefix="1">
      <alignment vertical="center"/>
    </xf>
    <xf numFmtId="0" fontId="1" fillId="0" borderId="0" xfId="42">
      <alignment vertical="center"/>
    </xf>
    <xf numFmtId="47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49C4CAD2-7B6F-420A-BBC5-92A42DE05E7E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showGridLines="0" tabSelected="1" topLeftCell="A46" workbookViewId="0">
      <selection activeCell="M12" sqref="M12"/>
    </sheetView>
  </sheetViews>
  <sheetFormatPr defaultRowHeight="14.5" x14ac:dyDescent="0.35"/>
  <cols>
    <col min="1" max="1" width="34.90625" bestFit="1" customWidth="1"/>
    <col min="2" max="2" width="6.26953125" bestFit="1" customWidth="1"/>
    <col min="3" max="3" width="13.6328125" bestFit="1" customWidth="1"/>
    <col min="4" max="4" width="21.08984375" bestFit="1" customWidth="1"/>
    <col min="5" max="5" width="6.26953125" bestFit="1" customWidth="1"/>
    <col min="6" max="6" width="8.08984375" bestFit="1" customWidth="1"/>
    <col min="7" max="8" width="16.54296875" bestFit="1" customWidth="1"/>
    <col min="9" max="9" width="8.08984375" bestFit="1" customWidth="1"/>
  </cols>
  <sheetData>
    <row r="1" spans="1:16" s="1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7</v>
      </c>
      <c r="H1" s="2" t="s">
        <v>8</v>
      </c>
      <c r="I1" s="2" t="s">
        <v>9</v>
      </c>
      <c r="J1" s="1" t="s">
        <v>184</v>
      </c>
      <c r="K1" s="1" t="s">
        <v>185</v>
      </c>
      <c r="L1" s="1" t="s">
        <v>186</v>
      </c>
      <c r="M1" s="1" t="s">
        <v>187</v>
      </c>
      <c r="N1" s="1" t="s">
        <v>188</v>
      </c>
      <c r="O1" s="1" t="s">
        <v>189</v>
      </c>
      <c r="P1" s="1" t="s">
        <v>190</v>
      </c>
    </row>
    <row r="2" spans="1:16" s="3" customFormat="1" x14ac:dyDescent="0.35">
      <c r="A2" s="4" t="s">
        <v>10</v>
      </c>
      <c r="B2" s="4">
        <v>304427</v>
      </c>
      <c r="C2" s="4" t="s">
        <v>11</v>
      </c>
      <c r="D2" s="4" t="s">
        <v>12</v>
      </c>
      <c r="E2" s="4" t="s">
        <v>13</v>
      </c>
      <c r="F2" s="4" t="s">
        <v>6</v>
      </c>
      <c r="G2" s="4" t="s">
        <v>15</v>
      </c>
      <c r="H2" s="4" t="s">
        <v>16</v>
      </c>
      <c r="I2" s="4" t="s">
        <v>17</v>
      </c>
      <c r="J2" s="3">
        <v>108</v>
      </c>
      <c r="K2" s="3">
        <v>36</v>
      </c>
      <c r="L2" s="3">
        <v>298</v>
      </c>
      <c r="M2" s="3">
        <v>4171</v>
      </c>
      <c r="N2" s="3">
        <v>4217</v>
      </c>
      <c r="O2" s="3">
        <v>0</v>
      </c>
      <c r="P2" s="3">
        <v>5</v>
      </c>
    </row>
    <row r="3" spans="1:16" s="3" customFormat="1" x14ac:dyDescent="0.35">
      <c r="A3" s="4" t="s">
        <v>18</v>
      </c>
      <c r="B3" s="4">
        <v>503326</v>
      </c>
      <c r="C3" s="4">
        <v>20210407838752</v>
      </c>
      <c r="D3" s="4" t="s">
        <v>19</v>
      </c>
      <c r="E3" s="4" t="s">
        <v>20</v>
      </c>
      <c r="F3" s="4" t="s">
        <v>6</v>
      </c>
      <c r="G3" s="4" t="s">
        <v>22</v>
      </c>
      <c r="H3" s="4" t="s">
        <v>23</v>
      </c>
      <c r="I3" s="4" t="s">
        <v>17</v>
      </c>
      <c r="J3" s="3">
        <v>75</v>
      </c>
      <c r="K3" s="3">
        <v>3</v>
      </c>
      <c r="L3" s="3">
        <v>36</v>
      </c>
      <c r="M3" s="3">
        <v>1041</v>
      </c>
      <c r="N3" s="3">
        <v>1915</v>
      </c>
      <c r="O3" s="3">
        <v>1</v>
      </c>
      <c r="P3" s="3">
        <v>3</v>
      </c>
    </row>
    <row r="4" spans="1:16" s="3" customFormat="1" x14ac:dyDescent="0.35">
      <c r="A4" s="4" t="s">
        <v>24</v>
      </c>
      <c r="B4" s="4">
        <v>433211</v>
      </c>
      <c r="C4" s="4" t="s">
        <v>25</v>
      </c>
      <c r="D4" s="4" t="s">
        <v>25</v>
      </c>
      <c r="E4" s="4" t="s">
        <v>26</v>
      </c>
      <c r="F4" s="4" t="s">
        <v>6</v>
      </c>
      <c r="G4" s="4" t="s">
        <v>28</v>
      </c>
      <c r="H4" s="4" t="s">
        <v>23</v>
      </c>
      <c r="I4" s="4" t="s">
        <v>17</v>
      </c>
      <c r="J4" s="3">
        <v>25</v>
      </c>
      <c r="K4" s="3">
        <v>3</v>
      </c>
      <c r="L4" s="3">
        <v>74</v>
      </c>
      <c r="M4" s="3">
        <v>2072</v>
      </c>
      <c r="N4" s="3">
        <v>31860</v>
      </c>
      <c r="O4" s="3">
        <v>0</v>
      </c>
      <c r="P4" s="3">
        <v>5</v>
      </c>
    </row>
    <row r="5" spans="1:16" s="3" customFormat="1" x14ac:dyDescent="0.35">
      <c r="A5" s="4" t="s">
        <v>29</v>
      </c>
      <c r="B5" s="4">
        <v>433211</v>
      </c>
      <c r="C5" s="4" t="s">
        <v>25</v>
      </c>
      <c r="D5" s="4" t="s">
        <v>25</v>
      </c>
      <c r="E5" s="4" t="s">
        <v>26</v>
      </c>
      <c r="F5" s="4" t="s">
        <v>6</v>
      </c>
      <c r="G5" s="4" t="s">
        <v>30</v>
      </c>
      <c r="H5" s="4" t="s">
        <v>23</v>
      </c>
      <c r="I5" s="4" t="s">
        <v>17</v>
      </c>
      <c r="J5" s="3">
        <v>25</v>
      </c>
      <c r="K5" s="3">
        <v>3</v>
      </c>
      <c r="L5" s="3">
        <v>74</v>
      </c>
      <c r="M5" s="3">
        <v>2072</v>
      </c>
      <c r="N5" s="3">
        <v>31860</v>
      </c>
      <c r="O5" s="3">
        <v>0</v>
      </c>
      <c r="P5" s="3">
        <v>5</v>
      </c>
    </row>
    <row r="6" spans="1:16" s="3" customFormat="1" x14ac:dyDescent="0.35">
      <c r="A6" s="4" t="s">
        <v>31</v>
      </c>
      <c r="B6" s="4">
        <v>433211</v>
      </c>
      <c r="C6" s="4" t="s">
        <v>25</v>
      </c>
      <c r="D6" s="4" t="s">
        <v>25</v>
      </c>
      <c r="E6" s="4" t="s">
        <v>26</v>
      </c>
      <c r="F6" s="4" t="s">
        <v>6</v>
      </c>
      <c r="G6" s="4" t="s">
        <v>32</v>
      </c>
      <c r="H6" s="4" t="s">
        <v>23</v>
      </c>
      <c r="I6" s="4" t="s">
        <v>17</v>
      </c>
      <c r="J6" s="3">
        <v>25</v>
      </c>
      <c r="K6" s="3">
        <v>3</v>
      </c>
      <c r="L6" s="3">
        <v>74</v>
      </c>
      <c r="M6" s="3">
        <v>2072</v>
      </c>
      <c r="N6" s="3">
        <v>31860</v>
      </c>
      <c r="O6" s="3">
        <v>0</v>
      </c>
      <c r="P6" s="3">
        <v>5</v>
      </c>
    </row>
    <row r="7" spans="1:16" s="3" customFormat="1" x14ac:dyDescent="0.35">
      <c r="A7" s="4" t="s">
        <v>33</v>
      </c>
      <c r="B7" s="4">
        <v>433211</v>
      </c>
      <c r="C7" s="4" t="s">
        <v>25</v>
      </c>
      <c r="D7" s="4" t="s">
        <v>25</v>
      </c>
      <c r="E7" s="4" t="s">
        <v>26</v>
      </c>
      <c r="F7" s="4" t="s">
        <v>6</v>
      </c>
      <c r="G7" s="4" t="s">
        <v>34</v>
      </c>
      <c r="H7" s="4" t="s">
        <v>23</v>
      </c>
      <c r="I7" s="4" t="s">
        <v>17</v>
      </c>
      <c r="J7" s="3">
        <v>25</v>
      </c>
      <c r="K7" s="3">
        <v>3</v>
      </c>
      <c r="L7" s="3">
        <v>74</v>
      </c>
      <c r="M7" s="3">
        <v>2072</v>
      </c>
      <c r="N7" s="3">
        <v>31860</v>
      </c>
      <c r="O7" s="3">
        <v>0</v>
      </c>
      <c r="P7" s="3">
        <v>5</v>
      </c>
    </row>
    <row r="8" spans="1:16" s="3" customFormat="1" x14ac:dyDescent="0.35">
      <c r="A8" s="4" t="s">
        <v>35</v>
      </c>
      <c r="B8" s="4">
        <v>248653</v>
      </c>
      <c r="C8" s="4" t="s">
        <v>36</v>
      </c>
      <c r="D8" s="4" t="s">
        <v>37</v>
      </c>
      <c r="E8" s="4" t="s">
        <v>38</v>
      </c>
      <c r="F8" s="4" t="s">
        <v>6</v>
      </c>
      <c r="G8" s="4" t="s">
        <v>39</v>
      </c>
      <c r="H8" s="4" t="s">
        <v>23</v>
      </c>
      <c r="I8" s="4" t="s">
        <v>17</v>
      </c>
      <c r="J8" s="3">
        <v>131</v>
      </c>
      <c r="K8" s="3">
        <v>100</v>
      </c>
      <c r="L8" s="3">
        <v>163</v>
      </c>
      <c r="M8" s="3">
        <v>1530</v>
      </c>
      <c r="N8" s="3">
        <v>2568</v>
      </c>
      <c r="O8" s="3">
        <v>0</v>
      </c>
      <c r="P8" s="3">
        <v>5</v>
      </c>
    </row>
    <row r="9" spans="1:16" s="3" customFormat="1" x14ac:dyDescent="0.35">
      <c r="A9" s="4" t="s">
        <v>33</v>
      </c>
      <c r="B9" s="4">
        <v>759830</v>
      </c>
      <c r="C9" s="4">
        <v>20221121629693</v>
      </c>
      <c r="D9" s="4" t="s">
        <v>40</v>
      </c>
      <c r="E9" s="4" t="s">
        <v>41</v>
      </c>
      <c r="F9" s="4" t="s">
        <v>6</v>
      </c>
      <c r="G9" s="4" t="s">
        <v>43</v>
      </c>
      <c r="H9" s="4" t="s">
        <v>23</v>
      </c>
      <c r="I9" s="4" t="s">
        <v>17</v>
      </c>
      <c r="J9" s="3">
        <v>7</v>
      </c>
      <c r="K9" s="3">
        <v>0</v>
      </c>
      <c r="L9" s="3">
        <v>101</v>
      </c>
      <c r="M9" s="3">
        <v>1796</v>
      </c>
      <c r="N9" s="3">
        <v>656</v>
      </c>
      <c r="O9" s="3">
        <v>0</v>
      </c>
      <c r="P9" s="3">
        <v>5</v>
      </c>
    </row>
    <row r="10" spans="1:16" s="3" customFormat="1" x14ac:dyDescent="0.35">
      <c r="A10" s="4" t="s">
        <v>44</v>
      </c>
      <c r="B10" s="4">
        <v>100674</v>
      </c>
      <c r="C10" s="4" t="s">
        <v>45</v>
      </c>
      <c r="D10" s="4" t="s">
        <v>46</v>
      </c>
      <c r="E10" s="4" t="s">
        <v>47</v>
      </c>
      <c r="F10" s="4" t="s">
        <v>6</v>
      </c>
      <c r="G10" s="4" t="s">
        <v>49</v>
      </c>
      <c r="H10" s="4" t="s">
        <v>23</v>
      </c>
      <c r="I10" s="4" t="s">
        <v>17</v>
      </c>
      <c r="J10" s="3">
        <v>2345</v>
      </c>
      <c r="K10" s="3">
        <v>6</v>
      </c>
      <c r="L10" s="3">
        <v>373</v>
      </c>
      <c r="M10" s="3">
        <v>10297</v>
      </c>
      <c r="N10" s="3">
        <v>65671</v>
      </c>
      <c r="O10" s="3">
        <v>0</v>
      </c>
      <c r="P10" s="3">
        <v>5</v>
      </c>
    </row>
    <row r="11" spans="1:16" s="3" customFormat="1" x14ac:dyDescent="0.35">
      <c r="A11" s="4" t="s">
        <v>33</v>
      </c>
      <c r="B11" s="4">
        <v>245992</v>
      </c>
      <c r="C11" s="4" t="s">
        <v>50</v>
      </c>
      <c r="D11" s="4" t="s">
        <v>51</v>
      </c>
      <c r="E11" s="4" t="s">
        <v>52</v>
      </c>
      <c r="F11" s="4" t="s">
        <v>6</v>
      </c>
      <c r="G11" s="4" t="s">
        <v>53</v>
      </c>
      <c r="H11" s="4" t="s">
        <v>23</v>
      </c>
      <c r="I11" s="4" t="s">
        <v>17</v>
      </c>
      <c r="J11" s="3">
        <v>0</v>
      </c>
      <c r="K11" s="3">
        <v>0</v>
      </c>
      <c r="L11" s="3">
        <v>0</v>
      </c>
      <c r="M11" s="3">
        <v>1821</v>
      </c>
      <c r="N11" s="3">
        <v>1812</v>
      </c>
      <c r="O11" s="3">
        <v>0</v>
      </c>
      <c r="P11" s="3">
        <v>1</v>
      </c>
    </row>
    <row r="12" spans="1:16" s="3" customFormat="1" x14ac:dyDescent="0.35">
      <c r="A12" s="4" t="s">
        <v>33</v>
      </c>
      <c r="B12" s="4">
        <v>146124</v>
      </c>
      <c r="C12" s="4" t="s">
        <v>54</v>
      </c>
      <c r="D12" s="4" t="s">
        <v>55</v>
      </c>
      <c r="E12" s="4" t="s">
        <v>56</v>
      </c>
      <c r="F12" s="4" t="s">
        <v>6</v>
      </c>
      <c r="G12" s="4" t="s">
        <v>58</v>
      </c>
      <c r="H12" s="4" t="s">
        <v>23</v>
      </c>
      <c r="I12" s="4" t="s">
        <v>17</v>
      </c>
      <c r="J12" s="3">
        <v>39</v>
      </c>
      <c r="K12" s="3">
        <v>2</v>
      </c>
      <c r="L12" s="3">
        <v>8</v>
      </c>
      <c r="M12" s="3">
        <v>2308</v>
      </c>
      <c r="N12" s="3">
        <v>3709</v>
      </c>
      <c r="O12" s="3">
        <v>1</v>
      </c>
      <c r="P12" s="3">
        <v>3</v>
      </c>
    </row>
    <row r="13" spans="1:16" s="3" customFormat="1" x14ac:dyDescent="0.35">
      <c r="A13" s="4" t="s">
        <v>59</v>
      </c>
      <c r="B13" s="4">
        <v>169728</v>
      </c>
      <c r="C13" s="4" t="s">
        <v>60</v>
      </c>
      <c r="D13" s="4" t="s">
        <v>61</v>
      </c>
      <c r="E13" s="4" t="s">
        <v>62</v>
      </c>
      <c r="F13" s="4" t="s">
        <v>6</v>
      </c>
      <c r="G13" s="4" t="s">
        <v>64</v>
      </c>
      <c r="H13" s="4" t="s">
        <v>23</v>
      </c>
      <c r="I13" s="4" t="s">
        <v>17</v>
      </c>
      <c r="J13" s="3">
        <v>0</v>
      </c>
      <c r="K13" s="3">
        <v>0</v>
      </c>
      <c r="L13" s="3">
        <v>25</v>
      </c>
      <c r="M13" s="3">
        <v>2452</v>
      </c>
      <c r="N13" s="3">
        <v>1244</v>
      </c>
      <c r="O13" s="3">
        <v>0</v>
      </c>
      <c r="P13" s="3">
        <v>2</v>
      </c>
    </row>
    <row r="14" spans="1:16" s="3" customFormat="1" x14ac:dyDescent="0.35">
      <c r="A14" s="4" t="s">
        <v>44</v>
      </c>
      <c r="B14" s="4">
        <v>119</v>
      </c>
      <c r="C14" s="4" t="s">
        <v>65</v>
      </c>
      <c r="D14" s="4" t="s">
        <v>65</v>
      </c>
      <c r="E14" s="4" t="s">
        <v>66</v>
      </c>
      <c r="F14" s="4" t="s">
        <v>6</v>
      </c>
      <c r="G14" s="4" t="s">
        <v>68</v>
      </c>
      <c r="H14" s="4" t="s">
        <v>23</v>
      </c>
      <c r="I14" s="4" t="s">
        <v>17</v>
      </c>
      <c r="J14" s="3">
        <v>321</v>
      </c>
      <c r="K14" s="3">
        <v>1</v>
      </c>
      <c r="L14" s="3">
        <v>2514</v>
      </c>
      <c r="M14" s="3">
        <v>135391</v>
      </c>
      <c r="N14" s="3">
        <v>42696</v>
      </c>
      <c r="O14" s="3">
        <v>1</v>
      </c>
      <c r="P14" s="3">
        <v>5</v>
      </c>
    </row>
    <row r="15" spans="1:16" s="3" customFormat="1" x14ac:dyDescent="0.35">
      <c r="A15" s="4" t="s">
        <v>59</v>
      </c>
      <c r="B15" s="4">
        <v>245389</v>
      </c>
      <c r="C15" s="4" t="s">
        <v>69</v>
      </c>
      <c r="D15" s="4" t="s">
        <v>70</v>
      </c>
      <c r="E15" s="4" t="s">
        <v>71</v>
      </c>
      <c r="F15" s="4" t="s">
        <v>6</v>
      </c>
      <c r="G15" s="4" t="s">
        <v>73</v>
      </c>
      <c r="H15" s="4" t="s">
        <v>23</v>
      </c>
      <c r="I15" s="4" t="s">
        <v>17</v>
      </c>
      <c r="J15" s="3">
        <v>8</v>
      </c>
      <c r="K15" s="3">
        <v>1</v>
      </c>
      <c r="L15" s="3">
        <v>112</v>
      </c>
      <c r="M15" s="3">
        <v>8708</v>
      </c>
      <c r="N15" s="3">
        <v>26982</v>
      </c>
      <c r="O15" s="3">
        <v>0</v>
      </c>
      <c r="P15" s="3">
        <v>5</v>
      </c>
    </row>
    <row r="16" spans="1:16" s="3" customFormat="1" x14ac:dyDescent="0.35">
      <c r="A16" s="4" t="s">
        <v>74</v>
      </c>
      <c r="B16" s="4">
        <v>245389</v>
      </c>
      <c r="C16" s="4" t="s">
        <v>69</v>
      </c>
      <c r="D16" s="4" t="s">
        <v>70</v>
      </c>
      <c r="E16" s="4" t="s">
        <v>71</v>
      </c>
      <c r="F16" s="4" t="s">
        <v>6</v>
      </c>
      <c r="G16" s="4" t="s">
        <v>75</v>
      </c>
      <c r="H16" s="4" t="s">
        <v>23</v>
      </c>
      <c r="I16" s="4" t="s">
        <v>17</v>
      </c>
      <c r="J16" s="3">
        <v>8</v>
      </c>
      <c r="K16" s="3">
        <v>1</v>
      </c>
      <c r="L16" s="3">
        <v>112</v>
      </c>
      <c r="M16" s="3">
        <v>8708</v>
      </c>
      <c r="N16" s="3">
        <v>26982</v>
      </c>
      <c r="O16" s="3">
        <v>0</v>
      </c>
      <c r="P16" s="3">
        <v>5</v>
      </c>
    </row>
    <row r="17" spans="1:16" s="3" customFormat="1" x14ac:dyDescent="0.35">
      <c r="A17" s="4" t="s">
        <v>74</v>
      </c>
      <c r="B17" s="4">
        <v>245389</v>
      </c>
      <c r="C17" s="4" t="s">
        <v>69</v>
      </c>
      <c r="D17" s="4" t="s">
        <v>70</v>
      </c>
      <c r="E17" s="4" t="s">
        <v>71</v>
      </c>
      <c r="F17" s="4" t="s">
        <v>6</v>
      </c>
      <c r="G17" s="4" t="s">
        <v>76</v>
      </c>
      <c r="H17" s="4" t="s">
        <v>23</v>
      </c>
      <c r="I17" s="4" t="s">
        <v>17</v>
      </c>
      <c r="J17" s="3">
        <v>8</v>
      </c>
      <c r="K17" s="3">
        <v>1</v>
      </c>
      <c r="L17" s="3">
        <v>112</v>
      </c>
      <c r="M17" s="3">
        <v>8708</v>
      </c>
      <c r="N17" s="3">
        <v>26982</v>
      </c>
      <c r="O17" s="3">
        <v>0</v>
      </c>
      <c r="P17" s="3">
        <v>5</v>
      </c>
    </row>
    <row r="18" spans="1:16" s="3" customFormat="1" x14ac:dyDescent="0.35">
      <c r="A18" s="4" t="s">
        <v>77</v>
      </c>
      <c r="B18" s="4">
        <v>17362</v>
      </c>
      <c r="C18" s="4" t="s">
        <v>78</v>
      </c>
      <c r="D18" s="4" t="s">
        <v>79</v>
      </c>
      <c r="E18" s="4" t="s">
        <v>80</v>
      </c>
      <c r="F18" s="4" t="s">
        <v>6</v>
      </c>
      <c r="G18" s="4" t="s">
        <v>82</v>
      </c>
      <c r="H18" s="4" t="s">
        <v>23</v>
      </c>
      <c r="I18" s="4" t="s">
        <v>17</v>
      </c>
      <c r="J18" s="3">
        <v>18</v>
      </c>
      <c r="K18" s="3">
        <v>0</v>
      </c>
      <c r="L18" s="3">
        <v>1416</v>
      </c>
      <c r="M18" s="3">
        <v>125856</v>
      </c>
      <c r="N18" s="3">
        <v>16169</v>
      </c>
      <c r="O18" s="3">
        <v>1</v>
      </c>
      <c r="P18" s="3">
        <v>5</v>
      </c>
    </row>
    <row r="19" spans="1:16" s="3" customFormat="1" x14ac:dyDescent="0.35">
      <c r="A19" s="4" t="s">
        <v>44</v>
      </c>
      <c r="B19" s="4">
        <v>17362</v>
      </c>
      <c r="C19" s="4" t="s">
        <v>78</v>
      </c>
      <c r="D19" s="4" t="s">
        <v>79</v>
      </c>
      <c r="E19" s="4" t="s">
        <v>80</v>
      </c>
      <c r="F19" s="4" t="s">
        <v>6</v>
      </c>
      <c r="G19" s="4" t="s">
        <v>83</v>
      </c>
      <c r="H19" s="4" t="s">
        <v>23</v>
      </c>
      <c r="I19" s="4" t="s">
        <v>17</v>
      </c>
      <c r="J19" s="3">
        <v>18</v>
      </c>
      <c r="K19" s="3">
        <v>0</v>
      </c>
      <c r="L19" s="3">
        <v>1416</v>
      </c>
      <c r="M19" s="3">
        <v>125856</v>
      </c>
      <c r="N19" s="3">
        <v>16169</v>
      </c>
      <c r="O19" s="3">
        <v>1</v>
      </c>
      <c r="P19" s="3">
        <v>5</v>
      </c>
    </row>
    <row r="20" spans="1:16" s="3" customFormat="1" x14ac:dyDescent="0.35">
      <c r="A20" s="4" t="s">
        <v>59</v>
      </c>
      <c r="B20" s="4">
        <v>164244</v>
      </c>
      <c r="C20" s="4" t="s">
        <v>84</v>
      </c>
      <c r="D20" s="4" t="s">
        <v>84</v>
      </c>
      <c r="E20" s="4" t="s">
        <v>85</v>
      </c>
      <c r="F20" s="4" t="s">
        <v>6</v>
      </c>
      <c r="G20" s="4" t="s">
        <v>87</v>
      </c>
      <c r="H20" s="4" t="s">
        <v>23</v>
      </c>
      <c r="I20" s="4" t="s">
        <v>17</v>
      </c>
      <c r="J20" s="3">
        <v>5928</v>
      </c>
      <c r="K20" s="3">
        <v>3</v>
      </c>
      <c r="L20" s="3">
        <v>103</v>
      </c>
      <c r="M20" s="3">
        <v>16651</v>
      </c>
      <c r="N20" s="3">
        <v>248976</v>
      </c>
      <c r="O20" s="3">
        <v>1</v>
      </c>
      <c r="P20" s="3">
        <v>5</v>
      </c>
    </row>
    <row r="21" spans="1:16" s="3" customFormat="1" x14ac:dyDescent="0.35">
      <c r="A21" s="4" t="s">
        <v>88</v>
      </c>
      <c r="B21" s="4">
        <v>164244</v>
      </c>
      <c r="C21" s="4" t="s">
        <v>84</v>
      </c>
      <c r="D21" s="4" t="s">
        <v>84</v>
      </c>
      <c r="E21" s="4" t="s">
        <v>85</v>
      </c>
      <c r="F21" s="4" t="s">
        <v>6</v>
      </c>
      <c r="G21" s="4" t="s">
        <v>89</v>
      </c>
      <c r="H21" s="4" t="s">
        <v>23</v>
      </c>
      <c r="I21" s="4" t="s">
        <v>17</v>
      </c>
      <c r="J21" s="3">
        <v>5928</v>
      </c>
      <c r="K21" s="3">
        <v>3</v>
      </c>
      <c r="L21" s="3">
        <v>103</v>
      </c>
      <c r="M21" s="3">
        <v>16651</v>
      </c>
      <c r="N21" s="3">
        <v>248976</v>
      </c>
      <c r="O21" s="3">
        <v>1</v>
      </c>
      <c r="P21" s="3">
        <v>5</v>
      </c>
    </row>
    <row r="22" spans="1:16" s="3" customFormat="1" x14ac:dyDescent="0.35">
      <c r="A22" s="4" t="s">
        <v>59</v>
      </c>
      <c r="B22" s="4">
        <v>164244</v>
      </c>
      <c r="C22" s="4" t="s">
        <v>84</v>
      </c>
      <c r="D22" s="4" t="s">
        <v>84</v>
      </c>
      <c r="E22" s="4" t="s">
        <v>85</v>
      </c>
      <c r="F22" s="4" t="s">
        <v>6</v>
      </c>
      <c r="G22" s="4" t="s">
        <v>90</v>
      </c>
      <c r="H22" s="4" t="s">
        <v>91</v>
      </c>
      <c r="I22" s="4" t="s">
        <v>17</v>
      </c>
      <c r="J22" s="3">
        <v>5928</v>
      </c>
      <c r="K22" s="3">
        <v>3</v>
      </c>
      <c r="L22" s="3">
        <v>103</v>
      </c>
      <c r="M22" s="3">
        <v>16651</v>
      </c>
      <c r="N22" s="3">
        <v>248976</v>
      </c>
      <c r="O22" s="3">
        <v>1</v>
      </c>
      <c r="P22" s="3">
        <v>5</v>
      </c>
    </row>
    <row r="23" spans="1:16" s="3" customFormat="1" x14ac:dyDescent="0.35">
      <c r="A23" s="4" t="s">
        <v>44</v>
      </c>
      <c r="B23" s="4">
        <v>119</v>
      </c>
      <c r="C23" s="4" t="s">
        <v>65</v>
      </c>
      <c r="D23" s="4" t="s">
        <v>65</v>
      </c>
      <c r="E23" s="4" t="s">
        <v>66</v>
      </c>
      <c r="F23" s="4" t="s">
        <v>6</v>
      </c>
      <c r="G23" s="4" t="s">
        <v>92</v>
      </c>
      <c r="H23" s="4" t="s">
        <v>91</v>
      </c>
      <c r="I23" s="4" t="s">
        <v>17</v>
      </c>
      <c r="J23" s="3">
        <v>321</v>
      </c>
      <c r="K23" s="3">
        <v>1</v>
      </c>
      <c r="L23" s="3">
        <v>2514</v>
      </c>
      <c r="M23" s="3">
        <v>135391</v>
      </c>
      <c r="N23" s="3">
        <v>42696</v>
      </c>
      <c r="O23" s="3">
        <v>1</v>
      </c>
      <c r="P23" s="3">
        <v>5</v>
      </c>
    </row>
    <row r="24" spans="1:16" s="3" customFormat="1" x14ac:dyDescent="0.35">
      <c r="A24" s="4" t="s">
        <v>93</v>
      </c>
      <c r="B24" s="4">
        <v>119</v>
      </c>
      <c r="C24" s="4" t="s">
        <v>65</v>
      </c>
      <c r="D24" s="4" t="s">
        <v>65</v>
      </c>
      <c r="E24" s="4" t="s">
        <v>66</v>
      </c>
      <c r="F24" s="4" t="s">
        <v>6</v>
      </c>
      <c r="G24" s="4" t="s">
        <v>94</v>
      </c>
      <c r="H24" s="4" t="s">
        <v>91</v>
      </c>
      <c r="I24" s="4" t="s">
        <v>17</v>
      </c>
      <c r="J24" s="3">
        <v>321</v>
      </c>
      <c r="K24" s="3">
        <v>1</v>
      </c>
      <c r="L24" s="3">
        <v>2514</v>
      </c>
      <c r="M24" s="3">
        <v>135391</v>
      </c>
      <c r="N24" s="3">
        <v>42696</v>
      </c>
      <c r="O24" s="3">
        <v>1</v>
      </c>
      <c r="P24" s="3">
        <v>5</v>
      </c>
    </row>
    <row r="25" spans="1:16" s="3" customFormat="1" x14ac:dyDescent="0.35">
      <c r="A25" s="4" t="s">
        <v>77</v>
      </c>
      <c r="B25" s="4">
        <v>119</v>
      </c>
      <c r="C25" s="4" t="s">
        <v>65</v>
      </c>
      <c r="D25" s="4" t="s">
        <v>65</v>
      </c>
      <c r="E25" s="4" t="s">
        <v>66</v>
      </c>
      <c r="F25" s="4" t="s">
        <v>6</v>
      </c>
      <c r="G25" s="4" t="s">
        <v>95</v>
      </c>
      <c r="H25" s="4" t="s">
        <v>91</v>
      </c>
      <c r="I25" s="4" t="s">
        <v>17</v>
      </c>
      <c r="J25" s="3">
        <v>321</v>
      </c>
      <c r="K25" s="3">
        <v>1</v>
      </c>
      <c r="L25" s="3">
        <v>2514</v>
      </c>
      <c r="M25" s="3">
        <v>135391</v>
      </c>
      <c r="N25" s="3">
        <v>42696</v>
      </c>
      <c r="O25" s="3">
        <v>1</v>
      </c>
      <c r="P25" s="3">
        <v>5</v>
      </c>
    </row>
    <row r="26" spans="1:16" s="3" customFormat="1" x14ac:dyDescent="0.35">
      <c r="A26" s="4" t="s">
        <v>88</v>
      </c>
      <c r="B26" s="4">
        <v>164244</v>
      </c>
      <c r="C26" s="4" t="s">
        <v>84</v>
      </c>
      <c r="D26" s="4" t="s">
        <v>84</v>
      </c>
      <c r="E26" s="4" t="s">
        <v>85</v>
      </c>
      <c r="F26" s="4" t="s">
        <v>6</v>
      </c>
      <c r="G26" s="4" t="s">
        <v>96</v>
      </c>
      <c r="H26" s="4" t="s">
        <v>91</v>
      </c>
      <c r="I26" s="4" t="s">
        <v>17</v>
      </c>
      <c r="J26" s="3">
        <v>5928</v>
      </c>
      <c r="K26" s="3">
        <v>3</v>
      </c>
      <c r="L26" s="3">
        <v>103</v>
      </c>
      <c r="M26" s="3">
        <v>16651</v>
      </c>
      <c r="N26" s="3">
        <v>248976</v>
      </c>
      <c r="O26" s="3">
        <v>1</v>
      </c>
      <c r="P26" s="3">
        <v>5</v>
      </c>
    </row>
    <row r="27" spans="1:16" s="3" customFormat="1" x14ac:dyDescent="0.35">
      <c r="A27" s="4" t="s">
        <v>44</v>
      </c>
      <c r="B27" s="4">
        <v>86608</v>
      </c>
      <c r="C27" s="4" t="s">
        <v>97</v>
      </c>
      <c r="D27" s="4" t="s">
        <v>98</v>
      </c>
      <c r="E27" s="4" t="s">
        <v>99</v>
      </c>
      <c r="F27" s="4" t="s">
        <v>6</v>
      </c>
      <c r="G27" s="4" t="s">
        <v>101</v>
      </c>
      <c r="H27" s="4" t="s">
        <v>91</v>
      </c>
      <c r="I27" s="4" t="s">
        <v>17</v>
      </c>
      <c r="J27" s="3">
        <v>960</v>
      </c>
      <c r="K27" s="3">
        <v>3</v>
      </c>
      <c r="L27" s="3">
        <v>1893</v>
      </c>
      <c r="M27" s="3">
        <v>68000</v>
      </c>
      <c r="N27" s="3">
        <v>212204</v>
      </c>
      <c r="O27" s="3">
        <v>1</v>
      </c>
      <c r="P27" s="3">
        <v>5</v>
      </c>
    </row>
    <row r="28" spans="1:16" s="3" customFormat="1" x14ac:dyDescent="0.35">
      <c r="A28" s="4" t="s">
        <v>59</v>
      </c>
      <c r="B28" s="4">
        <v>164244</v>
      </c>
      <c r="C28" s="4" t="s">
        <v>84</v>
      </c>
      <c r="D28" s="4" t="s">
        <v>84</v>
      </c>
      <c r="E28" s="4" t="s">
        <v>85</v>
      </c>
      <c r="F28" s="4" t="s">
        <v>6</v>
      </c>
      <c r="G28" s="4" t="s">
        <v>102</v>
      </c>
      <c r="H28" s="4" t="s">
        <v>91</v>
      </c>
      <c r="I28" s="4" t="s">
        <v>17</v>
      </c>
      <c r="J28" s="3">
        <v>5928</v>
      </c>
      <c r="K28" s="3">
        <v>3</v>
      </c>
      <c r="L28" s="3">
        <v>103</v>
      </c>
      <c r="M28" s="3">
        <v>16651</v>
      </c>
      <c r="N28" s="3">
        <v>248976</v>
      </c>
      <c r="O28" s="3">
        <v>1</v>
      </c>
      <c r="P28" s="3">
        <v>5</v>
      </c>
    </row>
    <row r="29" spans="1:16" s="3" customFormat="1" x14ac:dyDescent="0.35">
      <c r="A29" s="4" t="s">
        <v>103</v>
      </c>
      <c r="B29" s="4">
        <v>164244</v>
      </c>
      <c r="C29" s="4" t="s">
        <v>84</v>
      </c>
      <c r="D29" s="4" t="s">
        <v>84</v>
      </c>
      <c r="E29" s="4" t="s">
        <v>85</v>
      </c>
      <c r="F29" s="4" t="s">
        <v>6</v>
      </c>
      <c r="G29" s="4" t="s">
        <v>104</v>
      </c>
      <c r="H29" s="4" t="s">
        <v>91</v>
      </c>
      <c r="I29" s="4" t="s">
        <v>17</v>
      </c>
      <c r="J29" s="3">
        <v>5928</v>
      </c>
      <c r="K29" s="3">
        <v>3</v>
      </c>
      <c r="L29" s="3">
        <v>103</v>
      </c>
      <c r="M29" s="3">
        <v>16651</v>
      </c>
      <c r="N29" s="3">
        <v>248976</v>
      </c>
      <c r="O29" s="3">
        <v>1</v>
      </c>
      <c r="P29" s="3">
        <v>5</v>
      </c>
    </row>
    <row r="30" spans="1:16" s="3" customFormat="1" x14ac:dyDescent="0.35">
      <c r="A30" s="4" t="s">
        <v>103</v>
      </c>
      <c r="B30" s="4">
        <v>380665</v>
      </c>
      <c r="C30" s="4" t="s">
        <v>105</v>
      </c>
      <c r="D30" s="4" t="s">
        <v>106</v>
      </c>
      <c r="E30" s="4" t="s">
        <v>107</v>
      </c>
      <c r="F30" s="4" t="s">
        <v>6</v>
      </c>
      <c r="G30" s="4" t="s">
        <v>108</v>
      </c>
      <c r="H30" s="4" t="s">
        <v>91</v>
      </c>
      <c r="I30" s="4" t="s">
        <v>17</v>
      </c>
      <c r="J30" s="3">
        <v>113</v>
      </c>
      <c r="K30" s="3">
        <v>1</v>
      </c>
      <c r="L30" s="3">
        <v>99</v>
      </c>
      <c r="M30" s="3">
        <v>2161</v>
      </c>
      <c r="N30" s="3">
        <v>19089</v>
      </c>
      <c r="O30" s="3">
        <v>0</v>
      </c>
      <c r="P30" s="3">
        <v>4</v>
      </c>
    </row>
    <row r="31" spans="1:16" s="3" customFormat="1" x14ac:dyDescent="0.35">
      <c r="A31" s="4" t="s">
        <v>77</v>
      </c>
      <c r="B31" s="4">
        <v>311508</v>
      </c>
      <c r="C31" s="4" t="s">
        <v>109</v>
      </c>
      <c r="D31" s="4" t="s">
        <v>110</v>
      </c>
      <c r="E31" s="4" t="s">
        <v>111</v>
      </c>
      <c r="F31" s="4" t="s">
        <v>6</v>
      </c>
      <c r="G31" s="4" t="s">
        <v>113</v>
      </c>
      <c r="H31" s="4" t="s">
        <v>91</v>
      </c>
      <c r="I31" s="4" t="s">
        <v>17</v>
      </c>
      <c r="J31" s="3">
        <v>86</v>
      </c>
      <c r="K31" s="3">
        <v>11</v>
      </c>
      <c r="L31" s="3">
        <v>178</v>
      </c>
      <c r="M31" s="3">
        <v>2977</v>
      </c>
      <c r="N31" s="3">
        <v>2895</v>
      </c>
      <c r="O31" s="3">
        <v>0</v>
      </c>
      <c r="P31" s="3">
        <v>5</v>
      </c>
    </row>
    <row r="32" spans="1:16" s="3" customFormat="1" x14ac:dyDescent="0.35">
      <c r="A32" s="4" t="s">
        <v>103</v>
      </c>
      <c r="B32" s="4">
        <v>311508</v>
      </c>
      <c r="C32" s="4" t="s">
        <v>109</v>
      </c>
      <c r="D32" s="4" t="s">
        <v>110</v>
      </c>
      <c r="E32" s="4" t="s">
        <v>111</v>
      </c>
      <c r="F32" s="4" t="s">
        <v>6</v>
      </c>
      <c r="G32" s="4" t="s">
        <v>114</v>
      </c>
      <c r="H32" s="4" t="s">
        <v>91</v>
      </c>
      <c r="I32" s="4" t="s">
        <v>17</v>
      </c>
      <c r="J32" s="3">
        <v>86</v>
      </c>
      <c r="K32" s="3">
        <v>11</v>
      </c>
      <c r="L32" s="3">
        <v>178</v>
      </c>
      <c r="M32" s="3">
        <v>2977</v>
      </c>
      <c r="N32" s="3">
        <v>2895</v>
      </c>
      <c r="O32" s="3">
        <v>0</v>
      </c>
      <c r="P32" s="3">
        <v>5</v>
      </c>
    </row>
    <row r="33" spans="1:16" s="3" customFormat="1" x14ac:dyDescent="0.35">
      <c r="A33" s="4" t="s">
        <v>77</v>
      </c>
      <c r="B33" s="4">
        <v>17603</v>
      </c>
      <c r="C33" s="4" t="s">
        <v>115</v>
      </c>
      <c r="D33" s="4" t="s">
        <v>116</v>
      </c>
      <c r="E33" s="4" t="s">
        <v>117</v>
      </c>
      <c r="F33" s="4" t="s">
        <v>6</v>
      </c>
      <c r="G33" s="4" t="s">
        <v>119</v>
      </c>
      <c r="H33" s="4" t="s">
        <v>91</v>
      </c>
      <c r="I33" s="4" t="s">
        <v>17</v>
      </c>
      <c r="J33" s="3">
        <v>66</v>
      </c>
      <c r="K33" s="3">
        <v>0</v>
      </c>
      <c r="L33" s="3">
        <v>594</v>
      </c>
      <c r="M33" s="3">
        <v>54448</v>
      </c>
      <c r="N33" s="3">
        <v>9753</v>
      </c>
      <c r="O33" s="3">
        <v>1</v>
      </c>
      <c r="P33" s="3">
        <v>5</v>
      </c>
    </row>
    <row r="34" spans="1:16" s="3" customFormat="1" x14ac:dyDescent="0.35">
      <c r="A34" s="4" t="s">
        <v>88</v>
      </c>
      <c r="B34" s="4">
        <v>380665</v>
      </c>
      <c r="C34" s="4" t="s">
        <v>105</v>
      </c>
      <c r="D34" s="4" t="s">
        <v>106</v>
      </c>
      <c r="E34" s="4" t="s">
        <v>107</v>
      </c>
      <c r="F34" s="4" t="s">
        <v>6</v>
      </c>
      <c r="G34" s="4" t="s">
        <v>120</v>
      </c>
      <c r="H34" s="4" t="s">
        <v>91</v>
      </c>
      <c r="I34" s="4" t="s">
        <v>17</v>
      </c>
      <c r="J34" s="3">
        <v>113</v>
      </c>
      <c r="K34" s="3">
        <v>1</v>
      </c>
      <c r="L34" s="3">
        <v>99</v>
      </c>
      <c r="M34" s="3">
        <v>2161</v>
      </c>
      <c r="N34" s="3">
        <v>19089</v>
      </c>
      <c r="O34" s="3">
        <v>0</v>
      </c>
      <c r="P34" s="3">
        <v>4</v>
      </c>
    </row>
    <row r="35" spans="1:16" s="3" customFormat="1" x14ac:dyDescent="0.35">
      <c r="A35" s="4" t="s">
        <v>93</v>
      </c>
      <c r="B35" s="4">
        <v>380665</v>
      </c>
      <c r="C35" s="4" t="s">
        <v>105</v>
      </c>
      <c r="D35" s="4" t="s">
        <v>106</v>
      </c>
      <c r="E35" s="4" t="s">
        <v>107</v>
      </c>
      <c r="F35" s="4" t="s">
        <v>6</v>
      </c>
      <c r="G35" s="4" t="s">
        <v>121</v>
      </c>
      <c r="H35" s="4" t="s">
        <v>91</v>
      </c>
      <c r="I35" s="4" t="s">
        <v>17</v>
      </c>
      <c r="J35" s="3">
        <v>113</v>
      </c>
      <c r="K35" s="3">
        <v>1</v>
      </c>
      <c r="L35" s="3">
        <v>99</v>
      </c>
      <c r="M35" s="3">
        <v>2161</v>
      </c>
      <c r="N35" s="3">
        <v>19089</v>
      </c>
      <c r="O35" s="3">
        <v>0</v>
      </c>
      <c r="P35" s="3">
        <v>4</v>
      </c>
    </row>
    <row r="36" spans="1:16" s="3" customFormat="1" x14ac:dyDescent="0.35">
      <c r="A36" s="4" t="s">
        <v>77</v>
      </c>
      <c r="B36" s="4">
        <v>380665</v>
      </c>
      <c r="C36" s="4" t="s">
        <v>105</v>
      </c>
      <c r="D36" s="4" t="s">
        <v>106</v>
      </c>
      <c r="E36" s="4" t="s">
        <v>107</v>
      </c>
      <c r="F36" s="4" t="s">
        <v>6</v>
      </c>
      <c r="G36" s="4" t="s">
        <v>122</v>
      </c>
      <c r="H36" s="4" t="s">
        <v>91</v>
      </c>
      <c r="I36" s="4" t="s">
        <v>17</v>
      </c>
      <c r="J36" s="3">
        <v>113</v>
      </c>
      <c r="K36" s="3">
        <v>1</v>
      </c>
      <c r="L36" s="3">
        <v>99</v>
      </c>
      <c r="M36" s="3">
        <v>2161</v>
      </c>
      <c r="N36" s="3">
        <v>19089</v>
      </c>
      <c r="O36" s="3">
        <v>0</v>
      </c>
      <c r="P36" s="3">
        <v>4</v>
      </c>
    </row>
    <row r="37" spans="1:16" s="3" customFormat="1" x14ac:dyDescent="0.35">
      <c r="A37" s="4" t="s">
        <v>10</v>
      </c>
      <c r="B37" s="4">
        <v>380665</v>
      </c>
      <c r="C37" s="4" t="s">
        <v>105</v>
      </c>
      <c r="D37" s="4" t="s">
        <v>106</v>
      </c>
      <c r="E37" s="4" t="s">
        <v>107</v>
      </c>
      <c r="F37" s="4" t="s">
        <v>6</v>
      </c>
      <c r="G37" s="4" t="s">
        <v>123</v>
      </c>
      <c r="H37" s="4" t="s">
        <v>91</v>
      </c>
      <c r="I37" s="4" t="s">
        <v>17</v>
      </c>
      <c r="J37" s="3">
        <v>113</v>
      </c>
      <c r="K37" s="3">
        <v>1</v>
      </c>
      <c r="L37" s="3">
        <v>99</v>
      </c>
      <c r="M37" s="3">
        <v>2161</v>
      </c>
      <c r="N37" s="3">
        <v>19089</v>
      </c>
      <c r="O37" s="3">
        <v>0</v>
      </c>
      <c r="P37" s="3">
        <v>4</v>
      </c>
    </row>
    <row r="38" spans="1:16" s="3" customFormat="1" x14ac:dyDescent="0.35">
      <c r="A38" s="4" t="s">
        <v>33</v>
      </c>
      <c r="B38" s="4">
        <v>380665</v>
      </c>
      <c r="C38" s="4" t="s">
        <v>105</v>
      </c>
      <c r="D38" s="4" t="s">
        <v>106</v>
      </c>
      <c r="E38" s="4" t="s">
        <v>107</v>
      </c>
      <c r="F38" s="4" t="s">
        <v>6</v>
      </c>
      <c r="G38" s="4" t="s">
        <v>124</v>
      </c>
      <c r="H38" s="4" t="s">
        <v>91</v>
      </c>
      <c r="I38" s="4" t="s">
        <v>17</v>
      </c>
      <c r="J38" s="3">
        <v>113</v>
      </c>
      <c r="K38" s="3">
        <v>1</v>
      </c>
      <c r="L38" s="3">
        <v>99</v>
      </c>
      <c r="M38" s="3">
        <v>2161</v>
      </c>
      <c r="N38" s="3">
        <v>19089</v>
      </c>
      <c r="O38" s="3">
        <v>0</v>
      </c>
      <c r="P38" s="3">
        <v>4</v>
      </c>
    </row>
    <row r="39" spans="1:16" s="3" customFormat="1" x14ac:dyDescent="0.35">
      <c r="A39" s="4" t="s">
        <v>103</v>
      </c>
      <c r="B39" s="4">
        <v>370654</v>
      </c>
      <c r="C39" s="4" t="s">
        <v>125</v>
      </c>
      <c r="D39" s="4" t="s">
        <v>126</v>
      </c>
      <c r="E39" s="4" t="s">
        <v>127</v>
      </c>
      <c r="F39" s="4" t="s">
        <v>6</v>
      </c>
      <c r="G39" s="4" t="s">
        <v>129</v>
      </c>
      <c r="H39" s="4" t="s">
        <v>91</v>
      </c>
      <c r="I39" s="4" t="s">
        <v>17</v>
      </c>
      <c r="J39" s="3">
        <v>99</v>
      </c>
      <c r="K39" s="3">
        <v>2</v>
      </c>
      <c r="L39" s="3">
        <v>425</v>
      </c>
      <c r="M39" s="3">
        <v>18416</v>
      </c>
      <c r="N39" s="3">
        <v>37977</v>
      </c>
      <c r="O39" s="3">
        <v>0</v>
      </c>
      <c r="P39" s="3">
        <v>5</v>
      </c>
    </row>
    <row r="40" spans="1:16" s="3" customFormat="1" x14ac:dyDescent="0.35">
      <c r="A40" s="4" t="s">
        <v>130</v>
      </c>
      <c r="B40" s="4">
        <v>306968</v>
      </c>
      <c r="C40" s="4" t="s">
        <v>131</v>
      </c>
      <c r="D40" s="4" t="s">
        <v>132</v>
      </c>
      <c r="E40" s="4" t="s">
        <v>133</v>
      </c>
      <c r="F40" s="4" t="s">
        <v>6</v>
      </c>
      <c r="G40" s="4" t="s">
        <v>135</v>
      </c>
      <c r="H40" s="4" t="s">
        <v>91</v>
      </c>
      <c r="I40" s="4" t="s">
        <v>17</v>
      </c>
      <c r="J40" s="3">
        <v>297</v>
      </c>
      <c r="K40" s="3">
        <v>1</v>
      </c>
      <c r="L40" s="3">
        <v>90</v>
      </c>
      <c r="M40" s="3">
        <v>1312</v>
      </c>
      <c r="N40" s="3">
        <v>3660</v>
      </c>
      <c r="O40" s="3">
        <v>0</v>
      </c>
      <c r="P40" s="3">
        <v>5</v>
      </c>
    </row>
    <row r="41" spans="1:16" s="3" customFormat="1" x14ac:dyDescent="0.35">
      <c r="A41" s="4" t="s">
        <v>103</v>
      </c>
      <c r="B41" s="4">
        <v>306968</v>
      </c>
      <c r="C41" s="4" t="s">
        <v>131</v>
      </c>
      <c r="D41" s="4" t="s">
        <v>132</v>
      </c>
      <c r="E41" s="4" t="s">
        <v>136</v>
      </c>
      <c r="F41" s="4" t="s">
        <v>6</v>
      </c>
      <c r="G41" s="4" t="s">
        <v>137</v>
      </c>
      <c r="H41" s="4" t="s">
        <v>91</v>
      </c>
      <c r="I41" s="4" t="s">
        <v>17</v>
      </c>
      <c r="J41" s="3">
        <v>297</v>
      </c>
      <c r="K41" s="3">
        <v>1</v>
      </c>
      <c r="L41" s="3">
        <v>90</v>
      </c>
      <c r="M41" s="3">
        <v>1312</v>
      </c>
      <c r="N41" s="3">
        <v>3660</v>
      </c>
      <c r="O41" s="3">
        <v>0</v>
      </c>
      <c r="P41" s="3">
        <v>5</v>
      </c>
    </row>
    <row r="42" spans="1:16" s="3" customFormat="1" x14ac:dyDescent="0.35">
      <c r="A42" s="4" t="s">
        <v>138</v>
      </c>
      <c r="B42" s="4">
        <v>451235</v>
      </c>
      <c r="C42" s="4" t="s">
        <v>139</v>
      </c>
      <c r="D42" s="4" t="s">
        <v>140</v>
      </c>
      <c r="E42" s="4" t="s">
        <v>141</v>
      </c>
      <c r="F42" s="4" t="s">
        <v>6</v>
      </c>
      <c r="G42" s="4" t="s">
        <v>143</v>
      </c>
      <c r="H42" s="4" t="s">
        <v>144</v>
      </c>
      <c r="I42" s="4" t="s">
        <v>17</v>
      </c>
      <c r="J42" s="3">
        <v>1067</v>
      </c>
      <c r="K42" s="3">
        <v>4</v>
      </c>
      <c r="L42" s="3">
        <v>970</v>
      </c>
      <c r="M42" s="3">
        <v>4608</v>
      </c>
      <c r="N42" s="3">
        <v>11690</v>
      </c>
      <c r="O42" s="3">
        <v>0</v>
      </c>
      <c r="P42" s="3">
        <v>5</v>
      </c>
    </row>
    <row r="43" spans="1:16" s="3" customFormat="1" x14ac:dyDescent="0.35">
      <c r="A43" s="4" t="s">
        <v>130</v>
      </c>
      <c r="B43" s="4">
        <v>370654</v>
      </c>
      <c r="C43" s="4" t="s">
        <v>125</v>
      </c>
      <c r="D43" s="4" t="s">
        <v>126</v>
      </c>
      <c r="E43" s="4" t="s">
        <v>127</v>
      </c>
      <c r="F43" s="4" t="s">
        <v>6</v>
      </c>
      <c r="G43" s="4" t="s">
        <v>145</v>
      </c>
      <c r="H43" s="4" t="s">
        <v>144</v>
      </c>
      <c r="I43" s="4" t="s">
        <v>17</v>
      </c>
      <c r="J43" s="3">
        <v>99</v>
      </c>
      <c r="K43" s="3">
        <v>2</v>
      </c>
      <c r="L43" s="3">
        <v>425</v>
      </c>
      <c r="M43" s="3">
        <v>18416</v>
      </c>
      <c r="N43" s="3">
        <v>37977</v>
      </c>
      <c r="O43" s="3">
        <v>0</v>
      </c>
      <c r="P43" s="3">
        <v>5</v>
      </c>
    </row>
    <row r="44" spans="1:16" s="3" customFormat="1" x14ac:dyDescent="0.35">
      <c r="A44" s="4" t="s">
        <v>146</v>
      </c>
      <c r="B44" s="4">
        <v>338779</v>
      </c>
      <c r="C44" s="4" t="s">
        <v>147</v>
      </c>
      <c r="D44" s="4" t="s">
        <v>147</v>
      </c>
      <c r="E44" s="4" t="s">
        <v>148</v>
      </c>
      <c r="F44" s="4" t="s">
        <v>6</v>
      </c>
      <c r="G44" s="4" t="s">
        <v>150</v>
      </c>
      <c r="H44" s="4" t="s">
        <v>144</v>
      </c>
      <c r="I44" s="4" t="s">
        <v>17</v>
      </c>
      <c r="J44" s="3">
        <v>5</v>
      </c>
      <c r="K44" s="3">
        <v>0</v>
      </c>
      <c r="L44" s="3">
        <v>0</v>
      </c>
      <c r="M44" s="3">
        <v>526</v>
      </c>
      <c r="N44" s="3">
        <v>712</v>
      </c>
      <c r="O44" s="3">
        <v>0</v>
      </c>
      <c r="P44" s="3">
        <v>2</v>
      </c>
    </row>
    <row r="45" spans="1:16" s="3" customFormat="1" x14ac:dyDescent="0.35">
      <c r="A45" s="4" t="s">
        <v>31</v>
      </c>
      <c r="B45" s="4">
        <v>338779</v>
      </c>
      <c r="C45" s="4" t="s">
        <v>147</v>
      </c>
      <c r="D45" s="4" t="s">
        <v>147</v>
      </c>
      <c r="E45" s="4" t="s">
        <v>148</v>
      </c>
      <c r="F45" s="4" t="s">
        <v>6</v>
      </c>
      <c r="G45" s="4" t="s">
        <v>151</v>
      </c>
      <c r="H45" s="4" t="s">
        <v>144</v>
      </c>
      <c r="I45" s="4" t="s">
        <v>17</v>
      </c>
      <c r="J45" s="3">
        <v>5</v>
      </c>
      <c r="K45" s="3">
        <v>0</v>
      </c>
      <c r="L45" s="3">
        <v>0</v>
      </c>
      <c r="M45" s="3">
        <v>526</v>
      </c>
      <c r="N45" s="3">
        <v>712</v>
      </c>
      <c r="O45" s="3">
        <v>0</v>
      </c>
      <c r="P45" s="3">
        <v>2</v>
      </c>
    </row>
    <row r="46" spans="1:16" s="3" customFormat="1" x14ac:dyDescent="0.35">
      <c r="A46" s="4" t="s">
        <v>152</v>
      </c>
      <c r="B46" s="4">
        <v>368127</v>
      </c>
      <c r="C46" s="4" t="s">
        <v>153</v>
      </c>
      <c r="D46" s="4" t="s">
        <v>153</v>
      </c>
      <c r="E46" s="4" t="s">
        <v>154</v>
      </c>
      <c r="F46" s="4" t="s">
        <v>6</v>
      </c>
      <c r="G46" s="4" t="s">
        <v>156</v>
      </c>
      <c r="H46" s="4" t="s">
        <v>144</v>
      </c>
      <c r="I46" s="4" t="s">
        <v>17</v>
      </c>
      <c r="J46" s="3">
        <v>9</v>
      </c>
      <c r="K46" s="3">
        <v>5</v>
      </c>
      <c r="L46" s="3">
        <v>50</v>
      </c>
      <c r="M46" s="3">
        <v>2612</v>
      </c>
      <c r="N46" s="3">
        <v>2176</v>
      </c>
      <c r="O46" s="3">
        <v>1</v>
      </c>
      <c r="P46" s="3">
        <v>3</v>
      </c>
    </row>
    <row r="47" spans="1:16" s="3" customFormat="1" x14ac:dyDescent="0.35">
      <c r="A47" s="4" t="s">
        <v>31</v>
      </c>
      <c r="B47" s="4">
        <v>528982</v>
      </c>
      <c r="C47" s="4">
        <v>20210728814108</v>
      </c>
      <c r="D47" s="4" t="s">
        <v>157</v>
      </c>
      <c r="E47" s="4" t="s">
        <v>158</v>
      </c>
      <c r="F47" s="4" t="s">
        <v>6</v>
      </c>
      <c r="G47" s="4" t="s">
        <v>159</v>
      </c>
      <c r="H47" s="4" t="s">
        <v>144</v>
      </c>
      <c r="I47" s="4" t="s">
        <v>17</v>
      </c>
      <c r="J47" s="3">
        <v>228</v>
      </c>
      <c r="K47" s="3">
        <v>19</v>
      </c>
      <c r="L47" s="3">
        <v>17</v>
      </c>
      <c r="M47" s="3">
        <v>342</v>
      </c>
      <c r="N47" s="3">
        <v>10994</v>
      </c>
      <c r="O47" s="3">
        <v>1</v>
      </c>
      <c r="P47" s="3">
        <v>5</v>
      </c>
    </row>
    <row r="48" spans="1:16" s="3" customFormat="1" ht="26.5" x14ac:dyDescent="0.35">
      <c r="A48" s="4" t="s">
        <v>160</v>
      </c>
      <c r="B48" s="4">
        <v>113249</v>
      </c>
      <c r="C48" s="4" t="s">
        <v>161</v>
      </c>
      <c r="D48" s="4" t="s">
        <v>162</v>
      </c>
      <c r="E48" s="4" t="s">
        <v>163</v>
      </c>
      <c r="F48" s="4" t="s">
        <v>164</v>
      </c>
      <c r="G48" s="4" t="s">
        <v>166</v>
      </c>
      <c r="H48" s="4" t="s">
        <v>144</v>
      </c>
      <c r="I48" s="4" t="s">
        <v>17</v>
      </c>
      <c r="J48" s="3">
        <v>25</v>
      </c>
      <c r="K48" s="3">
        <v>3</v>
      </c>
      <c r="L48" s="3">
        <v>86</v>
      </c>
      <c r="M48" s="3">
        <v>1574</v>
      </c>
      <c r="N48" s="3">
        <v>1182</v>
      </c>
      <c r="O48" s="3">
        <v>1</v>
      </c>
      <c r="P48" s="3">
        <v>3</v>
      </c>
    </row>
    <row r="49" spans="1:16" s="3" customFormat="1" ht="26.5" x14ac:dyDescent="0.35">
      <c r="A49" s="4" t="s">
        <v>160</v>
      </c>
      <c r="B49" s="4">
        <v>113249</v>
      </c>
      <c r="C49" s="4" t="s">
        <v>161</v>
      </c>
      <c r="D49" s="4" t="s">
        <v>162</v>
      </c>
      <c r="E49" s="4" t="s">
        <v>163</v>
      </c>
      <c r="F49" s="4" t="s">
        <v>164</v>
      </c>
      <c r="G49" s="4" t="s">
        <v>167</v>
      </c>
      <c r="H49" s="4" t="s">
        <v>144</v>
      </c>
      <c r="I49" s="4" t="s">
        <v>17</v>
      </c>
      <c r="J49" s="3">
        <v>25</v>
      </c>
      <c r="K49" s="3">
        <v>3</v>
      </c>
      <c r="L49" s="3">
        <v>86</v>
      </c>
      <c r="M49" s="3">
        <v>1574</v>
      </c>
      <c r="N49" s="3">
        <v>1182</v>
      </c>
      <c r="O49" s="3">
        <v>1</v>
      </c>
      <c r="P49" s="3">
        <v>3</v>
      </c>
    </row>
    <row r="50" spans="1:16" s="3" customFormat="1" x14ac:dyDescent="0.35">
      <c r="A50" s="4" t="s">
        <v>31</v>
      </c>
      <c r="B50" s="4">
        <v>451235</v>
      </c>
      <c r="C50" s="4" t="s">
        <v>139</v>
      </c>
      <c r="D50" s="4" t="s">
        <v>140</v>
      </c>
      <c r="E50" s="4" t="s">
        <v>141</v>
      </c>
      <c r="F50" s="4" t="s">
        <v>6</v>
      </c>
      <c r="G50" s="4" t="s">
        <v>168</v>
      </c>
      <c r="H50" s="4" t="s">
        <v>144</v>
      </c>
      <c r="I50" s="4" t="s">
        <v>17</v>
      </c>
      <c r="J50" s="3">
        <v>1067</v>
      </c>
      <c r="K50" s="3">
        <v>4</v>
      </c>
      <c r="L50" s="3">
        <v>970</v>
      </c>
      <c r="M50" s="3">
        <v>4608</v>
      </c>
      <c r="N50" s="3">
        <v>11690</v>
      </c>
      <c r="O50" s="3">
        <v>0</v>
      </c>
      <c r="P50" s="3">
        <v>5</v>
      </c>
    </row>
    <row r="51" spans="1:16" s="3" customFormat="1" x14ac:dyDescent="0.35">
      <c r="A51" s="4" t="s">
        <v>169</v>
      </c>
      <c r="B51" s="4">
        <v>248653</v>
      </c>
      <c r="C51" s="4" t="s">
        <v>36</v>
      </c>
      <c r="D51" s="4" t="s">
        <v>37</v>
      </c>
      <c r="E51" s="4" t="s">
        <v>38</v>
      </c>
      <c r="F51" s="4" t="s">
        <v>6</v>
      </c>
      <c r="G51" s="4" t="s">
        <v>170</v>
      </c>
      <c r="H51" s="4" t="s">
        <v>144</v>
      </c>
      <c r="I51" s="4" t="s">
        <v>17</v>
      </c>
      <c r="J51" s="3">
        <v>131</v>
      </c>
      <c r="K51" s="3">
        <v>100</v>
      </c>
      <c r="L51" s="3">
        <v>163</v>
      </c>
      <c r="M51" s="3">
        <v>1530</v>
      </c>
      <c r="N51" s="3">
        <v>2568</v>
      </c>
      <c r="O51" s="3">
        <v>0</v>
      </c>
      <c r="P51" s="3">
        <v>5</v>
      </c>
    </row>
    <row r="52" spans="1:16" s="3" customFormat="1" x14ac:dyDescent="0.35">
      <c r="A52" s="4" t="s">
        <v>171</v>
      </c>
      <c r="B52" s="4">
        <v>27570</v>
      </c>
      <c r="C52" s="4" t="s">
        <v>172</v>
      </c>
      <c r="D52" s="4" t="s">
        <v>172</v>
      </c>
      <c r="E52" s="4" t="s">
        <v>173</v>
      </c>
      <c r="F52" s="4" t="s">
        <v>6</v>
      </c>
      <c r="G52" s="4" t="s">
        <v>175</v>
      </c>
      <c r="H52" s="4" t="s">
        <v>144</v>
      </c>
      <c r="I52" s="4" t="s">
        <v>17</v>
      </c>
      <c r="J52" s="3">
        <v>155</v>
      </c>
      <c r="K52" s="3">
        <v>2</v>
      </c>
      <c r="L52" s="3">
        <v>110</v>
      </c>
      <c r="M52" s="3">
        <v>883</v>
      </c>
      <c r="N52" s="3">
        <v>2862</v>
      </c>
      <c r="O52" s="3">
        <v>0</v>
      </c>
      <c r="P52" s="3">
        <v>4</v>
      </c>
    </row>
    <row r="53" spans="1:16" s="3" customFormat="1" x14ac:dyDescent="0.35">
      <c r="A53" s="4" t="s">
        <v>74</v>
      </c>
      <c r="B53" s="4">
        <v>27570</v>
      </c>
      <c r="C53" s="4" t="s">
        <v>172</v>
      </c>
      <c r="D53" s="4" t="s">
        <v>172</v>
      </c>
      <c r="E53" s="4" t="s">
        <v>173</v>
      </c>
      <c r="F53" s="4" t="s">
        <v>6</v>
      </c>
      <c r="G53" s="4" t="s">
        <v>176</v>
      </c>
      <c r="H53" s="4" t="s">
        <v>144</v>
      </c>
      <c r="I53" s="4" t="s">
        <v>17</v>
      </c>
      <c r="J53" s="3">
        <v>155</v>
      </c>
      <c r="K53" s="3">
        <v>2</v>
      </c>
      <c r="L53" s="3">
        <v>110</v>
      </c>
      <c r="M53" s="3">
        <v>883</v>
      </c>
      <c r="N53" s="3">
        <v>2862</v>
      </c>
      <c r="O53" s="3">
        <v>0</v>
      </c>
      <c r="P53" s="3">
        <v>4</v>
      </c>
    </row>
    <row r="54" spans="1:16" s="3" customFormat="1" x14ac:dyDescent="0.35">
      <c r="A54" s="4" t="s">
        <v>177</v>
      </c>
      <c r="B54" s="4">
        <v>27570</v>
      </c>
      <c r="C54" s="4" t="s">
        <v>172</v>
      </c>
      <c r="D54" s="4" t="s">
        <v>172</v>
      </c>
      <c r="E54" s="4" t="s">
        <v>173</v>
      </c>
      <c r="F54" s="4" t="s">
        <v>6</v>
      </c>
      <c r="G54" s="4" t="s">
        <v>178</v>
      </c>
      <c r="H54" s="4" t="s">
        <v>144</v>
      </c>
      <c r="I54" s="4" t="s">
        <v>17</v>
      </c>
      <c r="J54" s="3">
        <v>155</v>
      </c>
      <c r="K54" s="3">
        <v>2</v>
      </c>
      <c r="L54" s="3">
        <v>110</v>
      </c>
      <c r="M54" s="3">
        <v>883</v>
      </c>
      <c r="N54" s="3">
        <v>2862</v>
      </c>
      <c r="O54" s="3">
        <v>0</v>
      </c>
      <c r="P54" s="3">
        <v>4</v>
      </c>
    </row>
    <row r="55" spans="1:16" s="3" customFormat="1" x14ac:dyDescent="0.35">
      <c r="A55" s="4" t="s">
        <v>179</v>
      </c>
      <c r="B55" s="4">
        <v>758664</v>
      </c>
      <c r="C55" s="4">
        <v>20221119731796</v>
      </c>
      <c r="D55" s="4" t="s">
        <v>180</v>
      </c>
      <c r="E55" s="4" t="s">
        <v>181</v>
      </c>
      <c r="F55" s="4" t="s">
        <v>6</v>
      </c>
      <c r="G55" s="4" t="s">
        <v>183</v>
      </c>
      <c r="H55" s="4" t="s">
        <v>144</v>
      </c>
      <c r="I55" s="4" t="s">
        <v>17</v>
      </c>
      <c r="J55" s="3">
        <v>5</v>
      </c>
      <c r="K55" s="3">
        <v>0</v>
      </c>
      <c r="L55" s="3">
        <v>100</v>
      </c>
      <c r="M55" s="3">
        <v>1762</v>
      </c>
      <c r="N55" s="3">
        <v>614</v>
      </c>
      <c r="O55" s="3">
        <v>0</v>
      </c>
      <c r="P55" s="3">
        <v>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7D428-C711-43D4-B965-C3AB092CD9B9}">
  <dimension ref="A1:AA55"/>
  <sheetViews>
    <sheetView topLeftCell="J10" workbookViewId="0">
      <selection activeCell="Q25" sqref="Q25:AA25"/>
    </sheetView>
  </sheetViews>
  <sheetFormatPr defaultRowHeight="14.5" x14ac:dyDescent="0.35"/>
  <cols>
    <col min="1" max="1" width="6.26953125" bestFit="1" customWidth="1"/>
  </cols>
  <sheetData>
    <row r="1" spans="1:27" x14ac:dyDescent="0.35">
      <c r="A1" s="2" t="s">
        <v>1</v>
      </c>
      <c r="H1" t="s">
        <v>195</v>
      </c>
      <c r="I1" t="s">
        <v>184</v>
      </c>
      <c r="K1" t="s">
        <v>195</v>
      </c>
      <c r="L1" t="s">
        <v>185</v>
      </c>
      <c r="N1" t="s">
        <v>196</v>
      </c>
      <c r="O1" t="s">
        <v>186</v>
      </c>
      <c r="Q1" t="s">
        <v>197</v>
      </c>
      <c r="R1" t="s">
        <v>3</v>
      </c>
      <c r="S1" t="s">
        <v>198</v>
      </c>
      <c r="T1" t="s">
        <v>199</v>
      </c>
      <c r="U1" t="s">
        <v>200</v>
      </c>
      <c r="V1" t="s">
        <v>187</v>
      </c>
      <c r="W1" t="s">
        <v>188</v>
      </c>
      <c r="X1" t="s">
        <v>190</v>
      </c>
      <c r="Y1" t="s">
        <v>201</v>
      </c>
      <c r="Z1" t="s">
        <v>202</v>
      </c>
      <c r="AA1" t="s">
        <v>189</v>
      </c>
    </row>
    <row r="2" spans="1:27" x14ac:dyDescent="0.35">
      <c r="A2" s="4">
        <v>304427</v>
      </c>
      <c r="B2" s="5" t="s">
        <v>191</v>
      </c>
      <c r="C2" s="5" t="s">
        <v>192</v>
      </c>
      <c r="D2" s="5" t="s">
        <v>193</v>
      </c>
      <c r="E2" s="6" t="s">
        <v>194</v>
      </c>
      <c r="F2" t="str">
        <f t="shared" ref="F2:F55" si="0">_xlfn.CONCAT(C2&amp;B2&amp;A2&amp;B2&amp;D2&amp;E2)</f>
        <v>('304427'),</v>
      </c>
      <c r="H2">
        <v>119</v>
      </c>
      <c r="I2">
        <v>321</v>
      </c>
      <c r="K2">
        <v>119</v>
      </c>
      <c r="L2">
        <v>1</v>
      </c>
      <c r="N2">
        <v>248653</v>
      </c>
      <c r="O2">
        <v>163</v>
      </c>
      <c r="Q2">
        <v>169728</v>
      </c>
      <c r="R2" t="s">
        <v>61</v>
      </c>
      <c r="S2" s="7">
        <v>41309.518108761571</v>
      </c>
      <c r="T2" t="s">
        <v>63</v>
      </c>
      <c r="U2">
        <v>13912507229</v>
      </c>
      <c r="V2">
        <v>2452</v>
      </c>
      <c r="W2">
        <v>1244</v>
      </c>
      <c r="X2">
        <v>2</v>
      </c>
      <c r="Y2">
        <v>370</v>
      </c>
      <c r="Z2" s="7">
        <v>45355.344320717595</v>
      </c>
      <c r="AA2">
        <v>0</v>
      </c>
    </row>
    <row r="3" spans="1:27" x14ac:dyDescent="0.35">
      <c r="A3" s="4">
        <v>503326</v>
      </c>
      <c r="B3" s="5" t="s">
        <v>191</v>
      </c>
      <c r="C3" s="5" t="s">
        <v>192</v>
      </c>
      <c r="D3" s="5" t="s">
        <v>193</v>
      </c>
      <c r="E3" s="6" t="s">
        <v>194</v>
      </c>
      <c r="F3" t="str">
        <f t="shared" si="0"/>
        <v>('503326'),</v>
      </c>
      <c r="H3">
        <v>17362</v>
      </c>
      <c r="I3">
        <v>18</v>
      </c>
      <c r="K3">
        <v>27570</v>
      </c>
      <c r="L3">
        <v>2</v>
      </c>
      <c r="N3">
        <v>759830</v>
      </c>
      <c r="O3">
        <v>101</v>
      </c>
      <c r="Q3">
        <v>759830</v>
      </c>
      <c r="R3" t="s">
        <v>40</v>
      </c>
      <c r="S3" s="7">
        <v>44886.893690011573</v>
      </c>
      <c r="T3" t="s">
        <v>42</v>
      </c>
      <c r="U3">
        <v>18052049781</v>
      </c>
      <c r="V3">
        <v>1796</v>
      </c>
      <c r="W3">
        <v>656</v>
      </c>
      <c r="X3">
        <v>5</v>
      </c>
      <c r="Y3">
        <v>1152</v>
      </c>
      <c r="Z3" s="7">
        <v>45355.009861689818</v>
      </c>
      <c r="AA3">
        <v>0</v>
      </c>
    </row>
    <row r="4" spans="1:27" x14ac:dyDescent="0.35">
      <c r="A4" s="4">
        <v>433211</v>
      </c>
      <c r="B4" s="5" t="s">
        <v>191</v>
      </c>
      <c r="C4" s="5" t="s">
        <v>192</v>
      </c>
      <c r="D4" s="5" t="s">
        <v>193</v>
      </c>
      <c r="E4" s="6" t="s">
        <v>194</v>
      </c>
      <c r="F4" t="str">
        <f t="shared" si="0"/>
        <v>('433211'),</v>
      </c>
      <c r="H4">
        <v>17603</v>
      </c>
      <c r="I4">
        <v>66</v>
      </c>
      <c r="K4">
        <v>86608</v>
      </c>
      <c r="L4">
        <v>3</v>
      </c>
      <c r="N4">
        <v>528982</v>
      </c>
      <c r="O4">
        <v>17</v>
      </c>
      <c r="Q4">
        <v>17362</v>
      </c>
      <c r="R4" t="s">
        <v>79</v>
      </c>
      <c r="S4" s="7">
        <v>38052.514269178238</v>
      </c>
      <c r="T4" t="s">
        <v>81</v>
      </c>
      <c r="U4">
        <v>13611223093</v>
      </c>
      <c r="V4">
        <v>125856</v>
      </c>
      <c r="W4">
        <v>16169</v>
      </c>
      <c r="X4">
        <v>5</v>
      </c>
      <c r="Y4">
        <v>45532</v>
      </c>
      <c r="Z4" s="7">
        <v>45354.045553240743</v>
      </c>
      <c r="AA4">
        <v>1</v>
      </c>
    </row>
    <row r="5" spans="1:27" x14ac:dyDescent="0.35">
      <c r="A5" s="4">
        <v>433211</v>
      </c>
      <c r="B5" s="5" t="s">
        <v>191</v>
      </c>
      <c r="C5" s="5" t="s">
        <v>192</v>
      </c>
      <c r="D5" s="5" t="s">
        <v>193</v>
      </c>
      <c r="E5" s="6" t="s">
        <v>194</v>
      </c>
      <c r="F5" t="str">
        <f t="shared" si="0"/>
        <v>('433211'),</v>
      </c>
      <c r="H5">
        <v>27570</v>
      </c>
      <c r="I5">
        <v>155</v>
      </c>
      <c r="K5">
        <v>100674</v>
      </c>
      <c r="L5">
        <v>6</v>
      </c>
      <c r="N5">
        <v>17362</v>
      </c>
      <c r="O5">
        <v>1416</v>
      </c>
      <c r="Q5">
        <v>503326</v>
      </c>
      <c r="R5" t="s">
        <v>19</v>
      </c>
      <c r="S5" s="7">
        <v>44293.710073148148</v>
      </c>
      <c r="T5" t="s">
        <v>21</v>
      </c>
      <c r="U5">
        <v>13626114536</v>
      </c>
      <c r="V5">
        <v>1041</v>
      </c>
      <c r="W5">
        <v>1915</v>
      </c>
      <c r="X5">
        <v>3</v>
      </c>
      <c r="Y5">
        <v>2720</v>
      </c>
      <c r="Z5" s="7">
        <v>45355.359897997689</v>
      </c>
      <c r="AA5">
        <v>1</v>
      </c>
    </row>
    <row r="6" spans="1:27" x14ac:dyDescent="0.35">
      <c r="A6" s="4">
        <v>433211</v>
      </c>
      <c r="B6" s="5" t="s">
        <v>191</v>
      </c>
      <c r="C6" s="5" t="s">
        <v>192</v>
      </c>
      <c r="D6" s="5" t="s">
        <v>193</v>
      </c>
      <c r="E6" s="6" t="s">
        <v>194</v>
      </c>
      <c r="F6" t="str">
        <f t="shared" si="0"/>
        <v>('433211'),</v>
      </c>
      <c r="H6">
        <v>86608</v>
      </c>
      <c r="I6">
        <v>960</v>
      </c>
      <c r="K6">
        <v>113249</v>
      </c>
      <c r="L6">
        <v>3</v>
      </c>
      <c r="N6">
        <v>370654</v>
      </c>
      <c r="O6">
        <v>425</v>
      </c>
      <c r="Q6">
        <v>451235</v>
      </c>
      <c r="R6" t="s">
        <v>140</v>
      </c>
      <c r="S6" s="7">
        <v>43930.705496643517</v>
      </c>
      <c r="T6" t="s">
        <v>142</v>
      </c>
      <c r="U6">
        <v>13070952128</v>
      </c>
      <c r="V6">
        <v>4608</v>
      </c>
      <c r="W6">
        <v>11690</v>
      </c>
      <c r="X6">
        <v>5</v>
      </c>
      <c r="Y6">
        <v>1296</v>
      </c>
      <c r="Z6" s="7">
        <v>45355.351367013885</v>
      </c>
      <c r="AA6">
        <v>0</v>
      </c>
    </row>
    <row r="7" spans="1:27" x14ac:dyDescent="0.35">
      <c r="A7" s="4">
        <v>433211</v>
      </c>
      <c r="B7" s="5" t="s">
        <v>191</v>
      </c>
      <c r="C7" s="5" t="s">
        <v>192</v>
      </c>
      <c r="D7" s="5" t="s">
        <v>193</v>
      </c>
      <c r="E7" s="6" t="s">
        <v>194</v>
      </c>
      <c r="F7" t="str">
        <f t="shared" si="0"/>
        <v>('433211'),</v>
      </c>
      <c r="H7">
        <v>100674</v>
      </c>
      <c r="I7">
        <v>2345</v>
      </c>
      <c r="K7">
        <v>146124</v>
      </c>
      <c r="L7">
        <v>2</v>
      </c>
      <c r="N7">
        <v>451235</v>
      </c>
      <c r="O7">
        <v>970</v>
      </c>
      <c r="Q7">
        <v>380665</v>
      </c>
      <c r="R7" t="s">
        <v>106</v>
      </c>
      <c r="S7" s="7">
        <v>43394.564746261574</v>
      </c>
      <c r="T7" t="s">
        <v>203</v>
      </c>
      <c r="U7">
        <v>13038880007</v>
      </c>
      <c r="V7">
        <v>2161</v>
      </c>
      <c r="W7">
        <v>19089</v>
      </c>
      <c r="X7">
        <v>4</v>
      </c>
      <c r="Y7">
        <v>1649</v>
      </c>
      <c r="Z7" s="7">
        <v>45355.33120980324</v>
      </c>
      <c r="AA7">
        <v>0</v>
      </c>
    </row>
    <row r="8" spans="1:27" x14ac:dyDescent="0.35">
      <c r="A8" s="4">
        <v>248653</v>
      </c>
      <c r="B8" s="5" t="s">
        <v>191</v>
      </c>
      <c r="C8" s="5" t="s">
        <v>192</v>
      </c>
      <c r="D8" s="5" t="s">
        <v>193</v>
      </c>
      <c r="E8" s="6" t="s">
        <v>194</v>
      </c>
      <c r="F8" t="str">
        <f t="shared" si="0"/>
        <v>('248653'),</v>
      </c>
      <c r="H8">
        <v>113249</v>
      </c>
      <c r="I8">
        <v>25</v>
      </c>
      <c r="K8">
        <v>164244</v>
      </c>
      <c r="L8">
        <v>3</v>
      </c>
      <c r="N8">
        <v>368127</v>
      </c>
      <c r="O8">
        <v>50</v>
      </c>
      <c r="Q8">
        <v>86608</v>
      </c>
      <c r="R8" t="s">
        <v>98</v>
      </c>
      <c r="S8" s="7">
        <v>39810.449470833337</v>
      </c>
      <c r="T8" t="s">
        <v>100</v>
      </c>
      <c r="U8">
        <v>15053635697</v>
      </c>
      <c r="V8">
        <v>68000</v>
      </c>
      <c r="W8">
        <v>212204</v>
      </c>
      <c r="X8">
        <v>5</v>
      </c>
      <c r="Y8">
        <v>96854</v>
      </c>
      <c r="Z8" s="7">
        <v>45354.52156947917</v>
      </c>
      <c r="AA8">
        <v>1</v>
      </c>
    </row>
    <row r="9" spans="1:27" x14ac:dyDescent="0.35">
      <c r="A9" s="4">
        <v>759830</v>
      </c>
      <c r="B9" s="5" t="s">
        <v>191</v>
      </c>
      <c r="C9" s="5" t="s">
        <v>192</v>
      </c>
      <c r="D9" s="5" t="s">
        <v>193</v>
      </c>
      <c r="E9" s="6" t="s">
        <v>194</v>
      </c>
      <c r="F9" t="str">
        <f t="shared" si="0"/>
        <v>('759830'),</v>
      </c>
      <c r="H9">
        <v>146124</v>
      </c>
      <c r="I9">
        <v>39</v>
      </c>
      <c r="K9">
        <v>245389</v>
      </c>
      <c r="L9">
        <v>1</v>
      </c>
      <c r="N9">
        <v>503326</v>
      </c>
      <c r="O9">
        <v>36</v>
      </c>
      <c r="Q9">
        <v>245992</v>
      </c>
      <c r="R9" t="s">
        <v>51</v>
      </c>
      <c r="S9" s="7">
        <v>42064.535591284723</v>
      </c>
      <c r="T9" t="s">
        <v>204</v>
      </c>
      <c r="U9">
        <v>15733441858</v>
      </c>
      <c r="V9">
        <v>1821</v>
      </c>
      <c r="W9">
        <v>1812</v>
      </c>
      <c r="X9">
        <v>1</v>
      </c>
      <c r="Y9">
        <v>1941</v>
      </c>
      <c r="Z9" s="7">
        <v>45353.479651388887</v>
      </c>
      <c r="AA9">
        <v>0</v>
      </c>
    </row>
    <row r="10" spans="1:27" x14ac:dyDescent="0.35">
      <c r="A10" s="4">
        <v>100674</v>
      </c>
      <c r="B10" s="5" t="s">
        <v>191</v>
      </c>
      <c r="C10" s="5" t="s">
        <v>192</v>
      </c>
      <c r="D10" s="5" t="s">
        <v>193</v>
      </c>
      <c r="E10" s="6" t="s">
        <v>194</v>
      </c>
      <c r="F10" t="str">
        <f t="shared" si="0"/>
        <v>('100674'),</v>
      </c>
      <c r="H10">
        <v>164244</v>
      </c>
      <c r="I10">
        <v>5928</v>
      </c>
      <c r="K10">
        <v>248653</v>
      </c>
      <c r="L10">
        <v>100</v>
      </c>
      <c r="N10">
        <v>86608</v>
      </c>
      <c r="O10">
        <v>1893</v>
      </c>
      <c r="Q10">
        <v>304427</v>
      </c>
      <c r="R10" t="s">
        <v>12</v>
      </c>
      <c r="S10" s="7">
        <v>42666.562211458331</v>
      </c>
      <c r="T10" t="s">
        <v>14</v>
      </c>
      <c r="U10">
        <v>13705526285</v>
      </c>
      <c r="V10">
        <v>4171</v>
      </c>
      <c r="W10">
        <v>4217</v>
      </c>
      <c r="X10">
        <v>5</v>
      </c>
      <c r="Y10">
        <v>2250</v>
      </c>
      <c r="Z10" s="7">
        <v>45355.388417511575</v>
      </c>
      <c r="AA10">
        <v>0</v>
      </c>
    </row>
    <row r="11" spans="1:27" x14ac:dyDescent="0.35">
      <c r="A11" s="4">
        <v>245992</v>
      </c>
      <c r="B11" s="5" t="s">
        <v>191</v>
      </c>
      <c r="C11" s="5" t="s">
        <v>192</v>
      </c>
      <c r="D11" s="5" t="s">
        <v>193</v>
      </c>
      <c r="E11" s="6" t="s">
        <v>194</v>
      </c>
      <c r="F11" t="str">
        <f t="shared" si="0"/>
        <v>('245992'),</v>
      </c>
      <c r="H11">
        <v>245389</v>
      </c>
      <c r="I11">
        <v>8</v>
      </c>
      <c r="K11">
        <v>304427</v>
      </c>
      <c r="L11">
        <v>36</v>
      </c>
      <c r="N11">
        <v>119</v>
      </c>
      <c r="O11">
        <v>2514</v>
      </c>
      <c r="Q11">
        <v>758664</v>
      </c>
      <c r="R11" t="s">
        <v>180</v>
      </c>
      <c r="S11" s="7">
        <v>44884.644616238424</v>
      </c>
      <c r="T11" t="s">
        <v>182</v>
      </c>
      <c r="U11">
        <v>18914771973</v>
      </c>
      <c r="V11">
        <v>1762</v>
      </c>
      <c r="W11">
        <v>614</v>
      </c>
      <c r="X11">
        <v>5</v>
      </c>
      <c r="Y11">
        <v>1175</v>
      </c>
      <c r="Z11" s="7">
        <v>45355.00869008102</v>
      </c>
      <c r="AA11">
        <v>0</v>
      </c>
    </row>
    <row r="12" spans="1:27" x14ac:dyDescent="0.35">
      <c r="A12" s="4">
        <v>146124</v>
      </c>
      <c r="B12" s="5" t="s">
        <v>191</v>
      </c>
      <c r="C12" s="5" t="s">
        <v>192</v>
      </c>
      <c r="D12" s="5" t="s">
        <v>193</v>
      </c>
      <c r="E12" s="6" t="s">
        <v>194</v>
      </c>
      <c r="F12" t="str">
        <f t="shared" si="0"/>
        <v>('146124'),</v>
      </c>
      <c r="H12">
        <v>248653</v>
      </c>
      <c r="I12">
        <v>131</v>
      </c>
      <c r="K12">
        <v>306968</v>
      </c>
      <c r="L12">
        <v>1</v>
      </c>
      <c r="N12">
        <v>433211</v>
      </c>
      <c r="O12">
        <v>74</v>
      </c>
      <c r="Q12">
        <v>370654</v>
      </c>
      <c r="R12" t="s">
        <v>126</v>
      </c>
      <c r="S12" s="7">
        <v>43303.394116122683</v>
      </c>
      <c r="T12" t="s">
        <v>128</v>
      </c>
      <c r="U12">
        <v>15909317224</v>
      </c>
      <c r="V12">
        <v>18416</v>
      </c>
      <c r="W12">
        <v>37977</v>
      </c>
      <c r="X12">
        <v>5</v>
      </c>
      <c r="Y12">
        <v>3156</v>
      </c>
      <c r="Z12" s="7">
        <v>45354.517573645833</v>
      </c>
      <c r="AA12">
        <v>0</v>
      </c>
    </row>
    <row r="13" spans="1:27" x14ac:dyDescent="0.35">
      <c r="A13" s="4">
        <v>169728</v>
      </c>
      <c r="B13" s="5" t="s">
        <v>191</v>
      </c>
      <c r="C13" s="5" t="s">
        <v>192</v>
      </c>
      <c r="D13" s="5" t="s">
        <v>193</v>
      </c>
      <c r="E13" s="6" t="s">
        <v>194</v>
      </c>
      <c r="F13" t="str">
        <f t="shared" si="0"/>
        <v>('169728'),</v>
      </c>
      <c r="H13">
        <v>304427</v>
      </c>
      <c r="I13">
        <v>108</v>
      </c>
      <c r="K13">
        <v>311508</v>
      </c>
      <c r="L13">
        <v>11</v>
      </c>
      <c r="N13">
        <v>306968</v>
      </c>
      <c r="O13">
        <v>90</v>
      </c>
      <c r="Q13">
        <v>311508</v>
      </c>
      <c r="R13" t="s">
        <v>110</v>
      </c>
      <c r="S13" s="7">
        <v>42726.45598460648</v>
      </c>
      <c r="T13" t="s">
        <v>112</v>
      </c>
      <c r="U13">
        <v>13500887001</v>
      </c>
      <c r="V13">
        <v>2977</v>
      </c>
      <c r="W13">
        <v>2895</v>
      </c>
      <c r="X13">
        <v>5</v>
      </c>
      <c r="Y13">
        <v>110</v>
      </c>
      <c r="Z13" s="7">
        <v>45353.289123344905</v>
      </c>
      <c r="AA13">
        <v>0</v>
      </c>
    </row>
    <row r="14" spans="1:27" x14ac:dyDescent="0.35">
      <c r="A14" s="4">
        <v>119</v>
      </c>
      <c r="B14" s="5" t="s">
        <v>191</v>
      </c>
      <c r="C14" s="5" t="s">
        <v>192</v>
      </c>
      <c r="D14" s="5" t="s">
        <v>193</v>
      </c>
      <c r="E14" s="6" t="s">
        <v>194</v>
      </c>
      <c r="F14" t="str">
        <f t="shared" si="0"/>
        <v>('119'),</v>
      </c>
      <c r="H14">
        <v>306968</v>
      </c>
      <c r="I14">
        <v>297</v>
      </c>
      <c r="K14">
        <v>368127</v>
      </c>
      <c r="L14">
        <v>5</v>
      </c>
      <c r="N14">
        <v>27570</v>
      </c>
      <c r="O14">
        <v>110</v>
      </c>
      <c r="Q14">
        <v>146124</v>
      </c>
      <c r="R14" t="s">
        <v>55</v>
      </c>
      <c r="S14" s="7">
        <v>40896.672917939817</v>
      </c>
      <c r="T14" t="s">
        <v>57</v>
      </c>
      <c r="U14">
        <v>15814001461</v>
      </c>
      <c r="V14">
        <v>2308</v>
      </c>
      <c r="W14">
        <v>3709</v>
      </c>
      <c r="X14">
        <v>3</v>
      </c>
      <c r="Y14">
        <v>351</v>
      </c>
      <c r="Z14" s="7">
        <v>45353.601497222226</v>
      </c>
      <c r="AA14">
        <v>1</v>
      </c>
    </row>
    <row r="15" spans="1:27" x14ac:dyDescent="0.35">
      <c r="A15" s="4">
        <v>245389</v>
      </c>
      <c r="B15" s="5" t="s">
        <v>191</v>
      </c>
      <c r="C15" s="5" t="s">
        <v>192</v>
      </c>
      <c r="D15" s="5" t="s">
        <v>193</v>
      </c>
      <c r="E15" s="6" t="s">
        <v>194</v>
      </c>
      <c r="F15" t="str">
        <f t="shared" si="0"/>
        <v>('245389'),</v>
      </c>
      <c r="H15">
        <v>311508</v>
      </c>
      <c r="I15">
        <v>86</v>
      </c>
      <c r="K15">
        <v>370654</v>
      </c>
      <c r="L15">
        <v>2</v>
      </c>
      <c r="N15">
        <v>17603</v>
      </c>
      <c r="O15">
        <v>594</v>
      </c>
      <c r="Q15">
        <v>113249</v>
      </c>
      <c r="R15" t="s">
        <v>162</v>
      </c>
      <c r="S15" s="7">
        <v>40355.349602048613</v>
      </c>
      <c r="T15" t="s">
        <v>165</v>
      </c>
      <c r="U15">
        <v>18651212812</v>
      </c>
      <c r="V15">
        <v>1574</v>
      </c>
      <c r="W15">
        <v>1182</v>
      </c>
      <c r="X15">
        <v>3</v>
      </c>
      <c r="Y15">
        <v>1875</v>
      </c>
      <c r="Z15" s="7">
        <v>45355.344171412034</v>
      </c>
      <c r="AA15">
        <v>1</v>
      </c>
    </row>
    <row r="16" spans="1:27" x14ac:dyDescent="0.35">
      <c r="A16" s="4">
        <v>245389</v>
      </c>
      <c r="B16" s="5" t="s">
        <v>191</v>
      </c>
      <c r="C16" s="5" t="s">
        <v>192</v>
      </c>
      <c r="D16" s="5" t="s">
        <v>193</v>
      </c>
      <c r="E16" s="6" t="s">
        <v>194</v>
      </c>
      <c r="F16" t="str">
        <f t="shared" si="0"/>
        <v>('245389'),</v>
      </c>
      <c r="H16">
        <v>338779</v>
      </c>
      <c r="I16">
        <v>5</v>
      </c>
      <c r="K16">
        <v>380665</v>
      </c>
      <c r="L16">
        <v>1</v>
      </c>
      <c r="N16">
        <v>100674</v>
      </c>
      <c r="O16">
        <v>373</v>
      </c>
      <c r="Q16">
        <v>528982</v>
      </c>
      <c r="R16" t="s">
        <v>157</v>
      </c>
      <c r="S16" s="7">
        <v>44405.711752280091</v>
      </c>
      <c r="T16" t="s">
        <v>205</v>
      </c>
      <c r="U16">
        <v>13429325621</v>
      </c>
      <c r="V16">
        <v>342</v>
      </c>
      <c r="W16">
        <v>10994</v>
      </c>
      <c r="X16">
        <v>5</v>
      </c>
      <c r="Y16">
        <v>7</v>
      </c>
      <c r="Z16" s="7">
        <v>45352.331670914355</v>
      </c>
      <c r="AA16">
        <v>1</v>
      </c>
    </row>
    <row r="17" spans="1:27" x14ac:dyDescent="0.35">
      <c r="A17" s="4">
        <v>245389</v>
      </c>
      <c r="B17" s="5" t="s">
        <v>191</v>
      </c>
      <c r="C17" s="5" t="s">
        <v>192</v>
      </c>
      <c r="D17" s="5" t="s">
        <v>193</v>
      </c>
      <c r="E17" s="6" t="s">
        <v>194</v>
      </c>
      <c r="F17" t="str">
        <f t="shared" si="0"/>
        <v>('245389'),</v>
      </c>
      <c r="H17">
        <v>368127</v>
      </c>
      <c r="I17">
        <v>9</v>
      </c>
      <c r="K17">
        <v>433211</v>
      </c>
      <c r="L17">
        <v>3</v>
      </c>
      <c r="N17">
        <v>146124</v>
      </c>
      <c r="O17">
        <v>8</v>
      </c>
      <c r="Q17">
        <v>100674</v>
      </c>
      <c r="R17" t="s">
        <v>46</v>
      </c>
      <c r="S17" s="7">
        <v>40128.836142974535</v>
      </c>
      <c r="T17" t="s">
        <v>48</v>
      </c>
      <c r="U17">
        <v>13512762045</v>
      </c>
      <c r="V17">
        <v>10297</v>
      </c>
      <c r="W17">
        <v>65671</v>
      </c>
      <c r="X17">
        <v>5</v>
      </c>
      <c r="Y17">
        <v>63391</v>
      </c>
      <c r="Z17" s="7">
        <v>45355.367335034724</v>
      </c>
      <c r="AA17">
        <v>0</v>
      </c>
    </row>
    <row r="18" spans="1:27" x14ac:dyDescent="0.35">
      <c r="A18" s="4">
        <v>17362</v>
      </c>
      <c r="B18" s="5" t="s">
        <v>191</v>
      </c>
      <c r="C18" s="5" t="s">
        <v>192</v>
      </c>
      <c r="D18" s="5" t="s">
        <v>193</v>
      </c>
      <c r="E18" s="6" t="s">
        <v>194</v>
      </c>
      <c r="F18" t="str">
        <f t="shared" si="0"/>
        <v>('17362'),</v>
      </c>
      <c r="H18">
        <v>370654</v>
      </c>
      <c r="I18">
        <v>99</v>
      </c>
      <c r="K18">
        <v>451235</v>
      </c>
      <c r="L18">
        <v>4</v>
      </c>
      <c r="N18">
        <v>380665</v>
      </c>
      <c r="O18">
        <v>99</v>
      </c>
      <c r="Q18">
        <v>245389</v>
      </c>
      <c r="R18" t="s">
        <v>70</v>
      </c>
      <c r="S18" s="7">
        <v>42048.476959224536</v>
      </c>
      <c r="T18" t="s">
        <v>72</v>
      </c>
      <c r="U18">
        <v>17321711739</v>
      </c>
      <c r="V18">
        <v>8708</v>
      </c>
      <c r="W18">
        <v>26982</v>
      </c>
      <c r="X18">
        <v>5</v>
      </c>
      <c r="Y18">
        <v>2947</v>
      </c>
      <c r="Z18" s="7">
        <v>45355.362633182871</v>
      </c>
      <c r="AA18">
        <v>0</v>
      </c>
    </row>
    <row r="19" spans="1:27" x14ac:dyDescent="0.35">
      <c r="A19" s="4">
        <v>17362</v>
      </c>
      <c r="B19" s="5" t="s">
        <v>191</v>
      </c>
      <c r="C19" s="5" t="s">
        <v>192</v>
      </c>
      <c r="D19" s="5" t="s">
        <v>193</v>
      </c>
      <c r="E19" s="6" t="s">
        <v>194</v>
      </c>
      <c r="F19" t="str">
        <f t="shared" si="0"/>
        <v>('17362'),</v>
      </c>
      <c r="H19">
        <v>380665</v>
      </c>
      <c r="I19">
        <v>113</v>
      </c>
      <c r="K19">
        <v>503326</v>
      </c>
      <c r="L19">
        <v>3</v>
      </c>
      <c r="N19">
        <v>169728</v>
      </c>
      <c r="O19">
        <v>25</v>
      </c>
      <c r="Q19">
        <v>248653</v>
      </c>
      <c r="R19" t="s">
        <v>37</v>
      </c>
      <c r="S19" s="7">
        <v>42089.395727199073</v>
      </c>
      <c r="T19" t="s">
        <v>206</v>
      </c>
      <c r="U19">
        <v>18994355813</v>
      </c>
      <c r="V19">
        <v>1530</v>
      </c>
      <c r="W19">
        <v>2568</v>
      </c>
      <c r="X19">
        <v>5</v>
      </c>
      <c r="Y19">
        <v>1183</v>
      </c>
      <c r="Z19" s="7">
        <v>45355.338513310184</v>
      </c>
      <c r="AA19">
        <v>0</v>
      </c>
    </row>
    <row r="20" spans="1:27" x14ac:dyDescent="0.35">
      <c r="A20" s="4">
        <v>164244</v>
      </c>
      <c r="B20" s="5" t="s">
        <v>191</v>
      </c>
      <c r="C20" s="5" t="s">
        <v>192</v>
      </c>
      <c r="D20" s="5" t="s">
        <v>193</v>
      </c>
      <c r="E20" s="6" t="s">
        <v>194</v>
      </c>
      <c r="F20" t="str">
        <f t="shared" si="0"/>
        <v>('164244'),</v>
      </c>
      <c r="H20">
        <v>433211</v>
      </c>
      <c r="I20">
        <v>25</v>
      </c>
      <c r="K20">
        <v>528982</v>
      </c>
      <c r="L20">
        <v>19</v>
      </c>
      <c r="N20">
        <v>113249</v>
      </c>
      <c r="O20">
        <v>86</v>
      </c>
      <c r="Q20">
        <v>433211</v>
      </c>
      <c r="R20" t="s">
        <v>25</v>
      </c>
      <c r="S20" s="7">
        <v>43819.925307986108</v>
      </c>
      <c r="T20" t="s">
        <v>27</v>
      </c>
      <c r="U20">
        <v>13719766861</v>
      </c>
      <c r="V20">
        <v>2072</v>
      </c>
      <c r="W20">
        <v>31860</v>
      </c>
      <c r="X20">
        <v>5</v>
      </c>
      <c r="Y20">
        <v>514</v>
      </c>
      <c r="Z20" s="7">
        <v>45355.316628553242</v>
      </c>
      <c r="AA20">
        <v>0</v>
      </c>
    </row>
    <row r="21" spans="1:27" x14ac:dyDescent="0.35">
      <c r="A21" s="4">
        <v>164244</v>
      </c>
      <c r="B21" s="5" t="s">
        <v>191</v>
      </c>
      <c r="C21" s="5" t="s">
        <v>192</v>
      </c>
      <c r="D21" s="5" t="s">
        <v>193</v>
      </c>
      <c r="E21" s="6" t="s">
        <v>194</v>
      </c>
      <c r="F21" t="str">
        <f t="shared" si="0"/>
        <v>('164244'),</v>
      </c>
      <c r="H21">
        <v>451235</v>
      </c>
      <c r="I21">
        <v>1067</v>
      </c>
      <c r="N21">
        <v>311508</v>
      </c>
      <c r="O21">
        <v>178</v>
      </c>
      <c r="Q21">
        <v>17603</v>
      </c>
      <c r="R21" t="s">
        <v>116</v>
      </c>
      <c r="S21" s="7">
        <v>38057.542678472222</v>
      </c>
      <c r="T21" t="s">
        <v>118</v>
      </c>
      <c r="U21">
        <v>13920038263</v>
      </c>
      <c r="V21">
        <v>54448</v>
      </c>
      <c r="W21">
        <v>9753</v>
      </c>
      <c r="X21">
        <v>5</v>
      </c>
      <c r="Y21">
        <v>11488</v>
      </c>
      <c r="Z21" s="7">
        <v>45355.402661539352</v>
      </c>
      <c r="AA21">
        <v>1</v>
      </c>
    </row>
    <row r="22" spans="1:27" x14ac:dyDescent="0.35">
      <c r="A22" s="4">
        <v>164244</v>
      </c>
      <c r="B22" s="5" t="s">
        <v>191</v>
      </c>
      <c r="C22" s="5" t="s">
        <v>192</v>
      </c>
      <c r="D22" s="5" t="s">
        <v>193</v>
      </c>
      <c r="E22" s="6" t="s">
        <v>194</v>
      </c>
      <c r="F22" t="str">
        <f t="shared" si="0"/>
        <v>('164244'),</v>
      </c>
      <c r="H22">
        <v>503326</v>
      </c>
      <c r="I22">
        <v>75</v>
      </c>
      <c r="N22">
        <v>245389</v>
      </c>
      <c r="O22">
        <v>112</v>
      </c>
      <c r="Q22">
        <v>368127</v>
      </c>
      <c r="R22" t="s">
        <v>153</v>
      </c>
      <c r="S22" s="7">
        <v>43282.878887928244</v>
      </c>
      <c r="T22" t="s">
        <v>155</v>
      </c>
      <c r="U22">
        <v>13674908585</v>
      </c>
      <c r="V22">
        <v>2612</v>
      </c>
      <c r="W22">
        <v>2176</v>
      </c>
      <c r="X22">
        <v>3</v>
      </c>
      <c r="Y22">
        <v>68</v>
      </c>
      <c r="Z22" s="7">
        <v>45355.368508020831</v>
      </c>
      <c r="AA22">
        <v>1</v>
      </c>
    </row>
    <row r="23" spans="1:27" x14ac:dyDescent="0.35">
      <c r="A23" s="4">
        <v>119</v>
      </c>
      <c r="B23" s="5" t="s">
        <v>191</v>
      </c>
      <c r="C23" s="5" t="s">
        <v>192</v>
      </c>
      <c r="D23" s="5" t="s">
        <v>193</v>
      </c>
      <c r="E23" s="6" t="s">
        <v>194</v>
      </c>
      <c r="F23" t="str">
        <f t="shared" si="0"/>
        <v>('119'),</v>
      </c>
      <c r="H23">
        <v>528982</v>
      </c>
      <c r="I23">
        <v>228</v>
      </c>
      <c r="N23">
        <v>164244</v>
      </c>
      <c r="O23">
        <v>103</v>
      </c>
      <c r="Q23">
        <v>119</v>
      </c>
      <c r="R23" t="s">
        <v>65</v>
      </c>
      <c r="S23" s="7">
        <v>37778.711333182873</v>
      </c>
      <c r="T23" t="s">
        <v>67</v>
      </c>
      <c r="U23">
        <v>13920092016</v>
      </c>
      <c r="V23">
        <v>135391</v>
      </c>
      <c r="W23">
        <v>42696</v>
      </c>
      <c r="X23">
        <v>5</v>
      </c>
      <c r="Y23">
        <v>16389</v>
      </c>
      <c r="Z23" s="7">
        <v>45355.380142361108</v>
      </c>
      <c r="AA23">
        <v>1</v>
      </c>
    </row>
    <row r="24" spans="1:27" x14ac:dyDescent="0.35">
      <c r="A24" s="4">
        <v>119</v>
      </c>
      <c r="B24" s="5" t="s">
        <v>191</v>
      </c>
      <c r="C24" s="5" t="s">
        <v>192</v>
      </c>
      <c r="D24" s="5" t="s">
        <v>193</v>
      </c>
      <c r="E24" s="6" t="s">
        <v>194</v>
      </c>
      <c r="F24" t="str">
        <f t="shared" si="0"/>
        <v>('119'),</v>
      </c>
      <c r="H24">
        <v>758664</v>
      </c>
      <c r="I24">
        <v>5</v>
      </c>
      <c r="N24">
        <v>304427</v>
      </c>
      <c r="O24">
        <v>298</v>
      </c>
      <c r="Q24">
        <v>306968</v>
      </c>
      <c r="R24" t="s">
        <v>132</v>
      </c>
      <c r="S24" s="7">
        <v>42685.696037384259</v>
      </c>
      <c r="T24" t="s">
        <v>134</v>
      </c>
      <c r="U24">
        <v>13117464584</v>
      </c>
      <c r="V24">
        <v>1312</v>
      </c>
      <c r="W24">
        <v>3660</v>
      </c>
      <c r="X24">
        <v>5</v>
      </c>
      <c r="Y24">
        <v>1831</v>
      </c>
      <c r="Z24" s="7">
        <v>45355.402347835647</v>
      </c>
      <c r="AA24">
        <v>0</v>
      </c>
    </row>
    <row r="25" spans="1:27" x14ac:dyDescent="0.35">
      <c r="A25" s="4">
        <v>119</v>
      </c>
      <c r="B25" s="5" t="s">
        <v>191</v>
      </c>
      <c r="C25" s="5" t="s">
        <v>192</v>
      </c>
      <c r="D25" s="5" t="s">
        <v>193</v>
      </c>
      <c r="E25" s="6" t="s">
        <v>194</v>
      </c>
      <c r="F25" t="str">
        <f t="shared" si="0"/>
        <v>('119'),</v>
      </c>
      <c r="H25">
        <v>759830</v>
      </c>
      <c r="I25">
        <v>7</v>
      </c>
      <c r="N25">
        <v>758664</v>
      </c>
      <c r="O25">
        <v>100</v>
      </c>
      <c r="Q25">
        <v>27570</v>
      </c>
      <c r="R25" t="s">
        <v>172</v>
      </c>
      <c r="S25" s="7">
        <v>38247.905537071762</v>
      </c>
      <c r="T25" t="s">
        <v>174</v>
      </c>
      <c r="U25">
        <v>13661719073</v>
      </c>
      <c r="V25">
        <v>883</v>
      </c>
      <c r="W25">
        <v>2862</v>
      </c>
      <c r="X25">
        <v>4</v>
      </c>
      <c r="Y25">
        <v>1510</v>
      </c>
      <c r="Z25" s="7">
        <v>45355.366987152775</v>
      </c>
      <c r="AA25">
        <v>0</v>
      </c>
    </row>
    <row r="26" spans="1:27" x14ac:dyDescent="0.35">
      <c r="A26" s="4">
        <v>164244</v>
      </c>
      <c r="B26" s="5" t="s">
        <v>191</v>
      </c>
      <c r="C26" s="5" t="s">
        <v>192</v>
      </c>
      <c r="D26" s="5" t="s">
        <v>193</v>
      </c>
      <c r="E26" s="6" t="s">
        <v>194</v>
      </c>
      <c r="F26" t="str">
        <f t="shared" si="0"/>
        <v>('164244'),</v>
      </c>
      <c r="Q26">
        <v>338779</v>
      </c>
      <c r="R26" t="s">
        <v>147</v>
      </c>
      <c r="S26" s="7">
        <v>43018.353537499999</v>
      </c>
      <c r="T26" t="s">
        <v>149</v>
      </c>
      <c r="U26">
        <v>13387497665</v>
      </c>
      <c r="V26">
        <v>526</v>
      </c>
      <c r="W26">
        <v>712</v>
      </c>
      <c r="X26">
        <v>2</v>
      </c>
      <c r="Y26">
        <v>789</v>
      </c>
      <c r="Z26" s="7">
        <v>45352.631402893516</v>
      </c>
      <c r="AA26">
        <v>0</v>
      </c>
    </row>
    <row r="27" spans="1:27" x14ac:dyDescent="0.35">
      <c r="A27" s="4">
        <v>86608</v>
      </c>
      <c r="B27" s="5" t="s">
        <v>191</v>
      </c>
      <c r="C27" s="5" t="s">
        <v>192</v>
      </c>
      <c r="D27" s="5" t="s">
        <v>193</v>
      </c>
      <c r="E27" s="6" t="s">
        <v>194</v>
      </c>
      <c r="F27" t="str">
        <f t="shared" si="0"/>
        <v>('86608'),</v>
      </c>
      <c r="Q27">
        <v>164244</v>
      </c>
      <c r="R27" t="s">
        <v>84</v>
      </c>
      <c r="S27" s="7">
        <v>41217.797893136572</v>
      </c>
      <c r="T27" t="s">
        <v>86</v>
      </c>
      <c r="U27">
        <v>15941129957</v>
      </c>
      <c r="V27">
        <v>16651</v>
      </c>
      <c r="W27">
        <v>248976</v>
      </c>
      <c r="X27">
        <v>5</v>
      </c>
      <c r="Y27">
        <v>16960</v>
      </c>
      <c r="Z27" s="7">
        <v>45355.272568553242</v>
      </c>
      <c r="AA27">
        <v>1</v>
      </c>
    </row>
    <row r="28" spans="1:27" x14ac:dyDescent="0.35">
      <c r="A28" s="4">
        <v>164244</v>
      </c>
      <c r="B28" s="5" t="s">
        <v>191</v>
      </c>
      <c r="C28" s="5" t="s">
        <v>192</v>
      </c>
      <c r="D28" s="5" t="s">
        <v>193</v>
      </c>
      <c r="E28" s="6" t="s">
        <v>194</v>
      </c>
      <c r="F28" t="str">
        <f t="shared" si="0"/>
        <v>('164244'),</v>
      </c>
    </row>
    <row r="29" spans="1:27" x14ac:dyDescent="0.35">
      <c r="A29" s="4">
        <v>164244</v>
      </c>
      <c r="B29" s="5" t="s">
        <v>191</v>
      </c>
      <c r="C29" s="5" t="s">
        <v>192</v>
      </c>
      <c r="D29" s="5" t="s">
        <v>193</v>
      </c>
      <c r="E29" s="6" t="s">
        <v>194</v>
      </c>
      <c r="F29" t="str">
        <f t="shared" si="0"/>
        <v>('164244'),</v>
      </c>
    </row>
    <row r="30" spans="1:27" x14ac:dyDescent="0.35">
      <c r="A30" s="4">
        <v>380665</v>
      </c>
      <c r="B30" s="5" t="s">
        <v>191</v>
      </c>
      <c r="C30" s="5" t="s">
        <v>192</v>
      </c>
      <c r="D30" s="5" t="s">
        <v>193</v>
      </c>
      <c r="E30" s="6" t="s">
        <v>194</v>
      </c>
      <c r="F30" t="str">
        <f t="shared" si="0"/>
        <v>('380665'),</v>
      </c>
    </row>
    <row r="31" spans="1:27" x14ac:dyDescent="0.35">
      <c r="A31" s="4">
        <v>311508</v>
      </c>
      <c r="B31" s="5" t="s">
        <v>191</v>
      </c>
      <c r="C31" s="5" t="s">
        <v>192</v>
      </c>
      <c r="D31" s="5" t="s">
        <v>193</v>
      </c>
      <c r="E31" s="6" t="s">
        <v>194</v>
      </c>
      <c r="F31" t="str">
        <f t="shared" si="0"/>
        <v>('311508'),</v>
      </c>
    </row>
    <row r="32" spans="1:27" x14ac:dyDescent="0.35">
      <c r="A32" s="4">
        <v>311508</v>
      </c>
      <c r="B32" s="5" t="s">
        <v>191</v>
      </c>
      <c r="C32" s="5" t="s">
        <v>192</v>
      </c>
      <c r="D32" s="5" t="s">
        <v>193</v>
      </c>
      <c r="E32" s="6" t="s">
        <v>194</v>
      </c>
      <c r="F32" t="str">
        <f t="shared" si="0"/>
        <v>('311508'),</v>
      </c>
    </row>
    <row r="33" spans="1:6" x14ac:dyDescent="0.35">
      <c r="A33" s="4">
        <v>17603</v>
      </c>
      <c r="B33" s="5" t="s">
        <v>191</v>
      </c>
      <c r="C33" s="5" t="s">
        <v>192</v>
      </c>
      <c r="D33" s="5" t="s">
        <v>193</v>
      </c>
      <c r="E33" s="6" t="s">
        <v>194</v>
      </c>
      <c r="F33" t="str">
        <f t="shared" si="0"/>
        <v>('17603'),</v>
      </c>
    </row>
    <row r="34" spans="1:6" x14ac:dyDescent="0.35">
      <c r="A34" s="4">
        <v>380665</v>
      </c>
      <c r="B34" s="5" t="s">
        <v>191</v>
      </c>
      <c r="C34" s="5" t="s">
        <v>192</v>
      </c>
      <c r="D34" s="5" t="s">
        <v>193</v>
      </c>
      <c r="E34" s="6" t="s">
        <v>194</v>
      </c>
      <c r="F34" t="str">
        <f t="shared" si="0"/>
        <v>('380665'),</v>
      </c>
    </row>
    <row r="35" spans="1:6" x14ac:dyDescent="0.35">
      <c r="A35" s="4">
        <v>380665</v>
      </c>
      <c r="B35" s="5" t="s">
        <v>191</v>
      </c>
      <c r="C35" s="5" t="s">
        <v>192</v>
      </c>
      <c r="D35" s="5" t="s">
        <v>193</v>
      </c>
      <c r="E35" s="6" t="s">
        <v>194</v>
      </c>
      <c r="F35" t="str">
        <f t="shared" si="0"/>
        <v>('380665'),</v>
      </c>
    </row>
    <row r="36" spans="1:6" x14ac:dyDescent="0.35">
      <c r="A36" s="4">
        <v>380665</v>
      </c>
      <c r="B36" s="5" t="s">
        <v>191</v>
      </c>
      <c r="C36" s="5" t="s">
        <v>192</v>
      </c>
      <c r="D36" s="5" t="s">
        <v>193</v>
      </c>
      <c r="E36" s="6" t="s">
        <v>194</v>
      </c>
      <c r="F36" t="str">
        <f t="shared" si="0"/>
        <v>('380665'),</v>
      </c>
    </row>
    <row r="37" spans="1:6" x14ac:dyDescent="0.35">
      <c r="A37" s="4">
        <v>380665</v>
      </c>
      <c r="B37" s="5" t="s">
        <v>191</v>
      </c>
      <c r="C37" s="5" t="s">
        <v>192</v>
      </c>
      <c r="D37" s="5" t="s">
        <v>193</v>
      </c>
      <c r="E37" s="6" t="s">
        <v>194</v>
      </c>
      <c r="F37" t="str">
        <f t="shared" si="0"/>
        <v>('380665'),</v>
      </c>
    </row>
    <row r="38" spans="1:6" x14ac:dyDescent="0.35">
      <c r="A38" s="4">
        <v>380665</v>
      </c>
      <c r="B38" s="5" t="s">
        <v>191</v>
      </c>
      <c r="C38" s="5" t="s">
        <v>192</v>
      </c>
      <c r="D38" s="5" t="s">
        <v>193</v>
      </c>
      <c r="E38" s="6" t="s">
        <v>194</v>
      </c>
      <c r="F38" t="str">
        <f t="shared" si="0"/>
        <v>('380665'),</v>
      </c>
    </row>
    <row r="39" spans="1:6" x14ac:dyDescent="0.35">
      <c r="A39" s="4">
        <v>370654</v>
      </c>
      <c r="B39" s="5" t="s">
        <v>191</v>
      </c>
      <c r="C39" s="5" t="s">
        <v>192</v>
      </c>
      <c r="D39" s="5" t="s">
        <v>193</v>
      </c>
      <c r="E39" s="6" t="s">
        <v>194</v>
      </c>
      <c r="F39" t="str">
        <f t="shared" si="0"/>
        <v>('370654'),</v>
      </c>
    </row>
    <row r="40" spans="1:6" x14ac:dyDescent="0.35">
      <c r="A40" s="4">
        <v>306968</v>
      </c>
      <c r="B40" s="5" t="s">
        <v>191</v>
      </c>
      <c r="C40" s="5" t="s">
        <v>192</v>
      </c>
      <c r="D40" s="5" t="s">
        <v>193</v>
      </c>
      <c r="E40" s="6" t="s">
        <v>194</v>
      </c>
      <c r="F40" t="str">
        <f t="shared" si="0"/>
        <v>('306968'),</v>
      </c>
    </row>
    <row r="41" spans="1:6" x14ac:dyDescent="0.35">
      <c r="A41" s="4">
        <v>306968</v>
      </c>
      <c r="B41" s="5" t="s">
        <v>191</v>
      </c>
      <c r="C41" s="5" t="s">
        <v>192</v>
      </c>
      <c r="D41" s="5" t="s">
        <v>193</v>
      </c>
      <c r="E41" s="6" t="s">
        <v>194</v>
      </c>
      <c r="F41" t="str">
        <f t="shared" si="0"/>
        <v>('306968'),</v>
      </c>
    </row>
    <row r="42" spans="1:6" x14ac:dyDescent="0.35">
      <c r="A42" s="4">
        <v>451235</v>
      </c>
      <c r="B42" s="5" t="s">
        <v>191</v>
      </c>
      <c r="C42" s="5" t="s">
        <v>192</v>
      </c>
      <c r="D42" s="5" t="s">
        <v>193</v>
      </c>
      <c r="E42" s="6" t="s">
        <v>194</v>
      </c>
      <c r="F42" t="str">
        <f t="shared" si="0"/>
        <v>('451235'),</v>
      </c>
    </row>
    <row r="43" spans="1:6" x14ac:dyDescent="0.35">
      <c r="A43" s="4">
        <v>370654</v>
      </c>
      <c r="B43" s="5" t="s">
        <v>191</v>
      </c>
      <c r="C43" s="5" t="s">
        <v>192</v>
      </c>
      <c r="D43" s="5" t="s">
        <v>193</v>
      </c>
      <c r="E43" s="6" t="s">
        <v>194</v>
      </c>
      <c r="F43" t="str">
        <f t="shared" si="0"/>
        <v>('370654'),</v>
      </c>
    </row>
    <row r="44" spans="1:6" x14ac:dyDescent="0.35">
      <c r="A44" s="4">
        <v>338779</v>
      </c>
      <c r="B44" s="5" t="s">
        <v>191</v>
      </c>
      <c r="C44" s="5" t="s">
        <v>192</v>
      </c>
      <c r="D44" s="5" t="s">
        <v>193</v>
      </c>
      <c r="E44" s="6" t="s">
        <v>194</v>
      </c>
      <c r="F44" t="str">
        <f t="shared" si="0"/>
        <v>('338779'),</v>
      </c>
    </row>
    <row r="45" spans="1:6" x14ac:dyDescent="0.35">
      <c r="A45" s="4">
        <v>338779</v>
      </c>
      <c r="B45" s="5" t="s">
        <v>191</v>
      </c>
      <c r="C45" s="5" t="s">
        <v>192</v>
      </c>
      <c r="D45" s="5" t="s">
        <v>193</v>
      </c>
      <c r="E45" s="6" t="s">
        <v>194</v>
      </c>
      <c r="F45" t="str">
        <f t="shared" si="0"/>
        <v>('338779'),</v>
      </c>
    </row>
    <row r="46" spans="1:6" x14ac:dyDescent="0.35">
      <c r="A46" s="4">
        <v>368127</v>
      </c>
      <c r="B46" s="5" t="s">
        <v>191</v>
      </c>
      <c r="C46" s="5" t="s">
        <v>192</v>
      </c>
      <c r="D46" s="5" t="s">
        <v>193</v>
      </c>
      <c r="E46" s="6" t="s">
        <v>194</v>
      </c>
      <c r="F46" t="str">
        <f t="shared" si="0"/>
        <v>('368127'),</v>
      </c>
    </row>
    <row r="47" spans="1:6" x14ac:dyDescent="0.35">
      <c r="A47" s="4">
        <v>528982</v>
      </c>
      <c r="B47" s="5" t="s">
        <v>191</v>
      </c>
      <c r="C47" s="5" t="s">
        <v>192</v>
      </c>
      <c r="D47" s="5" t="s">
        <v>193</v>
      </c>
      <c r="E47" s="6" t="s">
        <v>194</v>
      </c>
      <c r="F47" t="str">
        <f t="shared" si="0"/>
        <v>('528982'),</v>
      </c>
    </row>
    <row r="48" spans="1:6" x14ac:dyDescent="0.35">
      <c r="A48" s="4">
        <v>113249</v>
      </c>
      <c r="B48" s="5" t="s">
        <v>191</v>
      </c>
      <c r="C48" s="5" t="s">
        <v>192</v>
      </c>
      <c r="D48" s="5" t="s">
        <v>193</v>
      </c>
      <c r="E48" s="6" t="s">
        <v>194</v>
      </c>
      <c r="F48" t="str">
        <f t="shared" si="0"/>
        <v>('113249'),</v>
      </c>
    </row>
    <row r="49" spans="1:6" x14ac:dyDescent="0.35">
      <c r="A49" s="4">
        <v>113249</v>
      </c>
      <c r="B49" s="5" t="s">
        <v>191</v>
      </c>
      <c r="C49" s="5" t="s">
        <v>192</v>
      </c>
      <c r="D49" s="5" t="s">
        <v>193</v>
      </c>
      <c r="E49" s="6" t="s">
        <v>194</v>
      </c>
      <c r="F49" t="str">
        <f t="shared" si="0"/>
        <v>('113249'),</v>
      </c>
    </row>
    <row r="50" spans="1:6" x14ac:dyDescent="0.35">
      <c r="A50" s="4">
        <v>451235</v>
      </c>
      <c r="B50" s="5" t="s">
        <v>191</v>
      </c>
      <c r="C50" s="5" t="s">
        <v>192</v>
      </c>
      <c r="D50" s="5" t="s">
        <v>193</v>
      </c>
      <c r="E50" s="6" t="s">
        <v>194</v>
      </c>
      <c r="F50" t="str">
        <f t="shared" si="0"/>
        <v>('451235'),</v>
      </c>
    </row>
    <row r="51" spans="1:6" x14ac:dyDescent="0.35">
      <c r="A51" s="4">
        <v>248653</v>
      </c>
      <c r="B51" s="5" t="s">
        <v>191</v>
      </c>
      <c r="C51" s="5" t="s">
        <v>192</v>
      </c>
      <c r="D51" s="5" t="s">
        <v>193</v>
      </c>
      <c r="E51" s="6" t="s">
        <v>194</v>
      </c>
      <c r="F51" t="str">
        <f t="shared" si="0"/>
        <v>('248653'),</v>
      </c>
    </row>
    <row r="52" spans="1:6" x14ac:dyDescent="0.35">
      <c r="A52" s="4">
        <v>27570</v>
      </c>
      <c r="B52" s="5" t="s">
        <v>191</v>
      </c>
      <c r="C52" s="5" t="s">
        <v>192</v>
      </c>
      <c r="D52" s="5" t="s">
        <v>193</v>
      </c>
      <c r="E52" s="6" t="s">
        <v>194</v>
      </c>
      <c r="F52" t="str">
        <f t="shared" si="0"/>
        <v>('27570'),</v>
      </c>
    </row>
    <row r="53" spans="1:6" x14ac:dyDescent="0.35">
      <c r="A53" s="4">
        <v>27570</v>
      </c>
      <c r="B53" s="5" t="s">
        <v>191</v>
      </c>
      <c r="C53" s="5" t="s">
        <v>192</v>
      </c>
      <c r="D53" s="5" t="s">
        <v>193</v>
      </c>
      <c r="E53" s="6" t="s">
        <v>194</v>
      </c>
      <c r="F53" t="str">
        <f t="shared" si="0"/>
        <v>('27570'),</v>
      </c>
    </row>
    <row r="54" spans="1:6" x14ac:dyDescent="0.35">
      <c r="A54" s="4">
        <v>27570</v>
      </c>
      <c r="B54" s="5" t="s">
        <v>191</v>
      </c>
      <c r="C54" s="5" t="s">
        <v>192</v>
      </c>
      <c r="D54" s="5" t="s">
        <v>193</v>
      </c>
      <c r="E54" s="6" t="s">
        <v>194</v>
      </c>
      <c r="F54" t="str">
        <f t="shared" si="0"/>
        <v>('27570'),</v>
      </c>
    </row>
    <row r="55" spans="1:6" x14ac:dyDescent="0.35">
      <c r="A55" s="4">
        <v>758664</v>
      </c>
      <c r="B55" s="5" t="s">
        <v>191</v>
      </c>
      <c r="C55" s="5" t="s">
        <v>192</v>
      </c>
      <c r="D55" s="5" t="s">
        <v>193</v>
      </c>
      <c r="E55" s="6" t="s">
        <v>194</v>
      </c>
      <c r="F55" t="str">
        <f t="shared" si="0"/>
        <v>('758664'),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d258917-277f-42cd-a3cd-14c4e9ee58bc}" enabled="1" method="Standard" siteId="{38ae3bcd-9579-4fd4-adda-b42e1495d55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Tang, Qin xing (ext) (DI CS SFAE CS SD CSS OS)</cp:lastModifiedBy>
  <dcterms:created xsi:type="dcterms:W3CDTF">2024-03-04T01:45:56Z</dcterms:created>
  <dcterms:modified xsi:type="dcterms:W3CDTF">2024-03-04T01:55:07Z</dcterms:modified>
</cp:coreProperties>
</file>