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04mjkm\Desktop\技术论坛\季度_标兵\202510-12\"/>
    </mc:Choice>
  </mc:AlternateContent>
  <xr:revisionPtr revIDLastSave="0" documentId="13_ncr:1_{CFE5B2CA-E8D4-4EA0-80E6-7E898588C314}" xr6:coauthVersionLast="47" xr6:coauthVersionMax="47" xr10:uidLastSave="{00000000-0000-0000-0000-000000000000}"/>
  <bookViews>
    <workbookView xWindow="-110" yWindow="-110" windowWidth="19420" windowHeight="11500" tabRatio="596" xr2:uid="{00000000-000D-0000-FFFF-FFFF00000000}"/>
  </bookViews>
  <sheets>
    <sheet name="New Tota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4" i="5" l="1"/>
  <c r="C133" i="5"/>
  <c r="C132" i="5"/>
  <c r="C131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29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06" i="5"/>
  <c r="H100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84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63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41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23" i="5"/>
  <c r="C21" i="5"/>
  <c r="C3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C148" i="5"/>
  <c r="C163" i="5"/>
  <c r="C164" i="5"/>
  <c r="C165" i="5"/>
  <c r="C166" i="5"/>
  <c r="C167" i="5"/>
  <c r="C168" i="5"/>
  <c r="C169" i="5"/>
  <c r="C170" i="5"/>
  <c r="C161" i="5"/>
  <c r="C162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45" i="5"/>
  <c r="C138" i="5"/>
  <c r="C139" i="5"/>
  <c r="C140" i="5"/>
  <c r="C141" i="5"/>
  <c r="C142" i="5"/>
  <c r="C143" i="5"/>
  <c r="C144" i="5"/>
  <c r="C135" i="5"/>
  <c r="C136" i="5"/>
  <c r="C137" i="5"/>
  <c r="C126" i="5"/>
  <c r="C127" i="5"/>
  <c r="C128" i="5"/>
  <c r="C129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08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83" i="5"/>
  <c r="C79" i="5"/>
  <c r="C80" i="5"/>
  <c r="C67" i="5"/>
  <c r="C68" i="5"/>
  <c r="C69" i="5"/>
  <c r="C70" i="5"/>
  <c r="C71" i="5"/>
  <c r="C72" i="5"/>
  <c r="C73" i="5"/>
  <c r="C74" i="5"/>
  <c r="C75" i="5"/>
  <c r="C76" i="5"/>
  <c r="C77" i="5"/>
  <c r="C78" i="5"/>
  <c r="C66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49" i="5"/>
  <c r="C39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146" i="5"/>
  <c r="C104" i="5"/>
  <c r="C105" i="5"/>
  <c r="C106" i="5"/>
  <c r="C81" i="5"/>
  <c r="H79" i="5"/>
  <c r="H80" i="5"/>
  <c r="H81" i="5"/>
  <c r="H82" i="5"/>
  <c r="C64" i="5"/>
</calcChain>
</file>

<file path=xl/sharedStrings.xml><?xml version="1.0" encoding="utf-8"?>
<sst xmlns="http://schemas.openxmlformats.org/spreadsheetml/2006/main" count="353" uniqueCount="179">
  <si>
    <t>SIMATIC S7-1500(T)</t>
  </si>
  <si>
    <t>SIMATIC S7-300/400</t>
  </si>
  <si>
    <t>SIMATIC S7-200 SMART</t>
  </si>
  <si>
    <t>SIMATIC S7-200</t>
  </si>
  <si>
    <t>MicroMaster</t>
  </si>
  <si>
    <t>SIMATIC WinCC / Panel</t>
  </si>
  <si>
    <t>SIMATIC S7-1200</t>
  </si>
  <si>
    <t>LOGO!</t>
  </si>
  <si>
    <t>电机</t>
  </si>
  <si>
    <t>低压电器</t>
  </si>
  <si>
    <t>MasterDrives</t>
  </si>
  <si>
    <t>直流调速器</t>
  </si>
  <si>
    <t>版区</t>
    <phoneticPr fontId="4" type="noConversion"/>
  </si>
  <si>
    <t>发帖数</t>
    <phoneticPr fontId="4" type="noConversion"/>
  </si>
  <si>
    <t>用户id</t>
  </si>
  <si>
    <t>SINUMERIK</t>
  </si>
  <si>
    <t>驱动技术综合产品</t>
  </si>
  <si>
    <t>SINAMICS</t>
  </si>
  <si>
    <t>版区</t>
  </si>
  <si>
    <t>精华帖数</t>
  </si>
  <si>
    <t xml:space="preserve"> </t>
  </si>
  <si>
    <t>高山孤影</t>
  </si>
  <si>
    <t>yming</t>
  </si>
  <si>
    <t>jerry</t>
  </si>
  <si>
    <t>RENHQ</t>
  </si>
  <si>
    <t>海上漂2</t>
  </si>
  <si>
    <t>kinkin</t>
  </si>
  <si>
    <t>Zane</t>
  </si>
  <si>
    <t>太阳神2009</t>
  </si>
  <si>
    <t>孙阳</t>
  </si>
  <si>
    <t>thomas_top</t>
  </si>
  <si>
    <t>lranbing</t>
  </si>
  <si>
    <t>kdrjl</t>
  </si>
  <si>
    <t>锋言锋语</t>
  </si>
  <si>
    <t>为修修为</t>
  </si>
  <si>
    <t>lu_zhao_long</t>
  </si>
  <si>
    <t>莘莘学子</t>
  </si>
  <si>
    <t>WWCWWC</t>
  </si>
  <si>
    <t>无名的人</t>
  </si>
  <si>
    <t>YUKJ</t>
  </si>
  <si>
    <t>hello_world123</t>
  </si>
  <si>
    <t>芳季</t>
  </si>
  <si>
    <t>yanxiao</t>
  </si>
  <si>
    <t>城外之人</t>
  </si>
  <si>
    <t>手机用户20180604694547</t>
  </si>
  <si>
    <t>隐身人</t>
  </si>
  <si>
    <t>平常客</t>
  </si>
  <si>
    <t>asdf6</t>
  </si>
  <si>
    <t>翔宇_王</t>
  </si>
  <si>
    <t>手机用户20230916224741</t>
  </si>
  <si>
    <t>流浮</t>
  </si>
  <si>
    <t>通信与网络组件</t>
  </si>
  <si>
    <t>东方红一红</t>
  </si>
  <si>
    <t>'Razor</t>
  </si>
  <si>
    <t>李岩</t>
  </si>
  <si>
    <t>zhaoaron</t>
  </si>
  <si>
    <t>Ramon_CS</t>
  </si>
  <si>
    <t>WOWUWUWU</t>
  </si>
  <si>
    <t>手机用户20200103FZF48F</t>
  </si>
  <si>
    <t>youzhiwei8</t>
  </si>
  <si>
    <t>HUANGZE75</t>
  </si>
  <si>
    <t>超隔离</t>
  </si>
  <si>
    <t>hbttkj</t>
  </si>
  <si>
    <t>划船歌子</t>
  </si>
  <si>
    <t>鞋丢了</t>
  </si>
  <si>
    <t>zhangli0</t>
  </si>
  <si>
    <t>YHKingKong</t>
  </si>
  <si>
    <t>手机用户202001016T202N</t>
  </si>
  <si>
    <t>AutomationShow</t>
  </si>
  <si>
    <t>数控狼</t>
  </si>
  <si>
    <t>Row Labels</t>
  </si>
  <si>
    <t>Count of 作者</t>
  </si>
  <si>
    <t>yang9188</t>
  </si>
  <si>
    <t>左传</t>
  </si>
  <si>
    <t>hhyx9</t>
  </si>
  <si>
    <t>你以为你是谁</t>
  </si>
  <si>
    <t>反转地球</t>
  </si>
  <si>
    <t>sycbh</t>
  </si>
  <si>
    <t>老兵veteran</t>
  </si>
  <si>
    <t>西门子技术爱好者-手机用户</t>
  </si>
  <si>
    <t>方科</t>
  </si>
  <si>
    <t>zhcwos</t>
  </si>
  <si>
    <t>新密刘德华</t>
  </si>
  <si>
    <t>滴滴浓香</t>
  </si>
  <si>
    <t>SIMATIC PCS7</t>
  </si>
  <si>
    <t>CHEN-SUNSHINE</t>
  </si>
  <si>
    <t>yanyanyan</t>
  </si>
  <si>
    <t>工控行天下</t>
  </si>
  <si>
    <t>杨步向前</t>
  </si>
  <si>
    <t>手机用户20180323P08R60</t>
  </si>
  <si>
    <t>Lumia1020</t>
  </si>
  <si>
    <t>airbusa380</t>
  </si>
  <si>
    <t>liam678</t>
  </si>
  <si>
    <t>ws0866</t>
  </si>
  <si>
    <t>看雪001</t>
  </si>
  <si>
    <t>手机用户20200403137917</t>
  </si>
  <si>
    <t>JackFan</t>
  </si>
  <si>
    <t>wingwf2000</t>
  </si>
  <si>
    <t>XYZNJ</t>
  </si>
  <si>
    <t>手机用户20241205745896</t>
  </si>
  <si>
    <t>chen.hp</t>
  </si>
  <si>
    <t>老老实实</t>
  </si>
  <si>
    <t>cy77223</t>
  </si>
  <si>
    <t>魂淡爸爸</t>
  </si>
  <si>
    <t>likevc</t>
  </si>
  <si>
    <t>GuoCY</t>
  </si>
  <si>
    <t>手机用户20200322153680</t>
  </si>
  <si>
    <t>一帆风顺（T）</t>
  </si>
  <si>
    <t>手机用户20240308130574</t>
  </si>
  <si>
    <t>仰望星宇</t>
  </si>
  <si>
    <t>runtime</t>
  </si>
  <si>
    <t>SCFG</t>
  </si>
  <si>
    <t>呆.</t>
  </si>
  <si>
    <t>风起云</t>
  </si>
  <si>
    <t>龙晨旭日</t>
  </si>
  <si>
    <t>字节</t>
  </si>
  <si>
    <t>少年笑</t>
  </si>
  <si>
    <t>gdjkfzy</t>
  </si>
  <si>
    <t>HorizonSmart</t>
  </si>
  <si>
    <t>秋画</t>
  </si>
  <si>
    <t>leo&amp;joy</t>
  </si>
  <si>
    <t>S_automation</t>
  </si>
  <si>
    <t>Laohuai</t>
  </si>
  <si>
    <t>苦思学者</t>
  </si>
  <si>
    <t>哈林...</t>
  </si>
  <si>
    <t>手机用户20220302818236</t>
  </si>
  <si>
    <t>时言_Biu</t>
  </si>
  <si>
    <t>湖南工控小陈</t>
  </si>
  <si>
    <t>laodangfengbao</t>
  </si>
  <si>
    <t>手机用户20230227338215</t>
  </si>
  <si>
    <t>Ophelia</t>
  </si>
  <si>
    <t>新来上路</t>
  </si>
  <si>
    <t>追风7305</t>
  </si>
  <si>
    <t>GreenHands</t>
  </si>
  <si>
    <t>semen@</t>
  </si>
  <si>
    <t>指路</t>
  </si>
  <si>
    <t>zbhdm</t>
  </si>
  <si>
    <t>quiet</t>
  </si>
  <si>
    <t>醉枕三重茅</t>
  </si>
  <si>
    <t>手机用户20240819026178</t>
  </si>
  <si>
    <t>江诚</t>
  </si>
  <si>
    <t>Hu哥哥</t>
  </si>
  <si>
    <t>隋先生_昂蓝德</t>
  </si>
  <si>
    <t>自控龙龙</t>
  </si>
  <si>
    <t>随心而动123</t>
  </si>
  <si>
    <t>实践才是王道</t>
  </si>
  <si>
    <t>工控老孙</t>
  </si>
  <si>
    <t>Mr.Wang101</t>
  </si>
  <si>
    <t>ifang</t>
  </si>
  <si>
    <t>Mr.小孙</t>
  </si>
  <si>
    <t>手机用户20251020973114</t>
  </si>
  <si>
    <t>奋怒的小青年</t>
  </si>
  <si>
    <t>Mr.huxb</t>
  </si>
  <si>
    <t>jingshen526</t>
  </si>
  <si>
    <t>2v</t>
  </si>
  <si>
    <t>LXR8877</t>
  </si>
  <si>
    <t>FCSMC</t>
  </si>
  <si>
    <t>科··</t>
  </si>
  <si>
    <t>手机用户20200527DR8RJ8</t>
  </si>
  <si>
    <t>奋斗的小年轻</t>
  </si>
  <si>
    <t>手机用户20210813349373</t>
  </si>
  <si>
    <t>暴走巅峰</t>
  </si>
  <si>
    <t>weijian86</t>
  </si>
  <si>
    <t>AEAEAE</t>
  </si>
  <si>
    <t>张三疯子</t>
  </si>
  <si>
    <t>chenyili</t>
  </si>
  <si>
    <t>仅此微风</t>
  </si>
  <si>
    <t>四分之一个夏</t>
  </si>
  <si>
    <t>Wengeng</t>
  </si>
  <si>
    <t>前进的小彭</t>
  </si>
  <si>
    <t>WzGalaxy</t>
  </si>
  <si>
    <t>上海彤菱自动化</t>
  </si>
  <si>
    <t>super天兵天将</t>
  </si>
  <si>
    <t>迷惑行为艺术家</t>
  </si>
  <si>
    <t>手机用户20231012301832</t>
  </si>
  <si>
    <t>手机用户20240913682574</t>
  </si>
  <si>
    <t>手机用户20231126867830</t>
  </si>
  <si>
    <t>三个句号</t>
  </si>
  <si>
    <t>Lisp-Drive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</si>
</sst>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微软雅黑"/>
      <family val="2"/>
      <charset val="134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name val="宋体"/>
      <family val="3"/>
      <charset val="134"/>
    </font>
    <font>
      <u/>
      <sz val="10"/>
      <color theme="10"/>
      <name val="微软雅黑"/>
      <family val="2"/>
      <charset val="134"/>
    </font>
    <font>
      <sz val="18"/>
      <color theme="3"/>
      <name val="Cambria"/>
      <family val="2"/>
      <charset val="134"/>
      <scheme val="major"/>
    </font>
    <font>
      <b/>
      <sz val="15"/>
      <color theme="3"/>
      <name val="微软雅黑"/>
      <family val="2"/>
      <charset val="134"/>
    </font>
    <font>
      <b/>
      <sz val="13"/>
      <color theme="3"/>
      <name val="微软雅黑"/>
      <family val="2"/>
      <charset val="134"/>
    </font>
    <font>
      <b/>
      <sz val="11"/>
      <color theme="3"/>
      <name val="微软雅黑"/>
      <family val="2"/>
      <charset val="134"/>
    </font>
    <font>
      <sz val="10"/>
      <color rgb="FF006100"/>
      <name val="微软雅黑"/>
      <family val="2"/>
      <charset val="134"/>
    </font>
    <font>
      <sz val="10"/>
      <color rgb="FF9C0006"/>
      <name val="微软雅黑"/>
      <family val="2"/>
      <charset val="134"/>
    </font>
    <font>
      <sz val="10"/>
      <color rgb="FF9C5700"/>
      <name val="微软雅黑"/>
      <family val="2"/>
      <charset val="134"/>
    </font>
    <font>
      <sz val="10"/>
      <color rgb="FF3F3F76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b/>
      <sz val="10"/>
      <color rgb="FFFA7D00"/>
      <name val="微软雅黑"/>
      <family val="2"/>
      <charset val="134"/>
    </font>
    <font>
      <sz val="10"/>
      <color rgb="FFFA7D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i/>
      <sz val="10"/>
      <color rgb="FF7F7F7F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42" fillId="0" borderId="0" applyNumberFormat="0" applyFill="0" applyBorder="0" applyAlignment="0" applyProtection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4" applyNumberFormat="0" applyAlignment="0" applyProtection="0"/>
    <xf numFmtId="0" fontId="50" fillId="6" borderId="5" applyNumberFormat="0" applyAlignment="0" applyProtection="0"/>
    <xf numFmtId="0" fontId="51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5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9" fillId="33" borderId="10" xfId="0" applyFont="1" applyFill="1" applyBorder="1" applyAlignment="1">
      <alignment horizontal="left" vertical="center"/>
    </xf>
    <xf numFmtId="0" fontId="40" fillId="0" borderId="1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2" fillId="0" borderId="10" xfId="85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33" borderId="1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9" fillId="33" borderId="10" xfId="0" applyFont="1" applyFill="1" applyBorder="1" applyAlignment="1">
      <alignment horizontal="center" vertical="center"/>
    </xf>
    <xf numFmtId="0" fontId="2" fillId="0" borderId="10" xfId="85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</cellXfs>
  <cellStyles count="147">
    <cellStyle name="20% - Accent1" xfId="19" builtinId="30" customBuiltin="1"/>
    <cellStyle name="20% - Accent1 2" xfId="104" xr:uid="{AE547FB4-8E47-4AF0-BB63-DBCA48C1E560}"/>
    <cellStyle name="20% - Accent1 3" xfId="129" xr:uid="{2150B29E-151C-4549-B80B-ADFD8B3E463F}"/>
    <cellStyle name="20% - Accent2" xfId="23" builtinId="34" customBuiltin="1"/>
    <cellStyle name="20% - Accent2 2" xfId="108" xr:uid="{23EF8FF1-7CBB-44E7-9B14-9F3802186555}"/>
    <cellStyle name="20% - Accent2 3" xfId="132" xr:uid="{BBEE5C70-9F9C-4082-85FA-E587D71A6372}"/>
    <cellStyle name="20% - Accent3" xfId="27" builtinId="38" customBuiltin="1"/>
    <cellStyle name="20% - Accent3 2" xfId="112" xr:uid="{5139872A-D84D-46DA-AD77-BA81ED086C8D}"/>
    <cellStyle name="20% - Accent3 3" xfId="135" xr:uid="{5CC402B7-0B3A-4346-86EE-840E2A89B2B7}"/>
    <cellStyle name="20% - Accent4" xfId="31" builtinId="42" customBuiltin="1"/>
    <cellStyle name="20% - Accent4 2" xfId="116" xr:uid="{47FD9C6B-ED53-4096-AE72-AE4FF55E6187}"/>
    <cellStyle name="20% - Accent4 3" xfId="138" xr:uid="{6B5F811A-06BC-495B-8B52-24DEECE04368}"/>
    <cellStyle name="20% - Accent5" xfId="35" builtinId="46" customBuiltin="1"/>
    <cellStyle name="20% - Accent5 2" xfId="120" xr:uid="{B8DD4D62-1592-48D5-A3C3-F3CC0C3F164F}"/>
    <cellStyle name="20% - Accent5 3" xfId="141" xr:uid="{11C165AE-D5EB-4D62-AAE8-EB993CB2EFA3}"/>
    <cellStyle name="20% - Accent6" xfId="39" builtinId="50" customBuiltin="1"/>
    <cellStyle name="20% - Accent6 2" xfId="124" xr:uid="{3B3BF196-FA9E-45A4-ACC3-866F39F96924}"/>
    <cellStyle name="20% - Accent6 3" xfId="144" xr:uid="{C9035056-7A4E-41A1-A08D-5F4C49CF661E}"/>
    <cellStyle name="20% - 着色 1 2" xfId="61" xr:uid="{5BA251DF-D419-4995-A007-6BC655C14F78}"/>
    <cellStyle name="20% - 着色 2 2" xfId="65" xr:uid="{30366E2C-B876-47ED-A6CB-198B6A84AB52}"/>
    <cellStyle name="20% - 着色 3 2" xfId="69" xr:uid="{AE1AF54A-DF9D-4844-A8BF-66E1227FEECC}"/>
    <cellStyle name="20% - 着色 4 2" xfId="73" xr:uid="{67E37E02-B7E1-445F-9513-CFE109346B23}"/>
    <cellStyle name="20% - 着色 5 2" xfId="77" xr:uid="{CF8736CD-F5E7-4D63-B2DF-6E0678F590DA}"/>
    <cellStyle name="20% - 着色 6 2" xfId="81" xr:uid="{879AAEE1-2E6B-44FA-AD49-DBDF46BFD95D}"/>
    <cellStyle name="40% - Accent1" xfId="20" builtinId="31" customBuiltin="1"/>
    <cellStyle name="40% - Accent1 2" xfId="105" xr:uid="{D8B3D508-1EDE-4595-BC36-8AC02021E354}"/>
    <cellStyle name="40% - Accent1 3" xfId="130" xr:uid="{5BC0F75B-F081-4A29-B92F-8718B7AB5F5E}"/>
    <cellStyle name="40% - Accent2" xfId="24" builtinId="35" customBuiltin="1"/>
    <cellStyle name="40% - Accent2 2" xfId="109" xr:uid="{3ECC27AD-D507-41B2-B34E-B4FD3E4DDB8D}"/>
    <cellStyle name="40% - Accent2 3" xfId="133" xr:uid="{1D781655-732C-489F-A690-CBE8B21044F9}"/>
    <cellStyle name="40% - Accent3" xfId="28" builtinId="39" customBuiltin="1"/>
    <cellStyle name="40% - Accent3 2" xfId="113" xr:uid="{B93515ED-23FB-46DF-A2AB-EC91DD206369}"/>
    <cellStyle name="40% - Accent3 3" xfId="136" xr:uid="{9F8A6CA4-652C-4306-8531-E53E3F583A45}"/>
    <cellStyle name="40% - Accent4" xfId="32" builtinId="43" customBuiltin="1"/>
    <cellStyle name="40% - Accent4 2" xfId="117" xr:uid="{3F66EBA2-4500-482C-B3DE-F173EA309738}"/>
    <cellStyle name="40% - Accent4 3" xfId="139" xr:uid="{85BBB12D-94ED-4B85-841D-F03382E23EFE}"/>
    <cellStyle name="40% - Accent5" xfId="36" builtinId="47" customBuiltin="1"/>
    <cellStyle name="40% - Accent5 2" xfId="121" xr:uid="{79414691-4EA8-4A2E-8426-7C697639C35F}"/>
    <cellStyle name="40% - Accent5 3" xfId="142" xr:uid="{E8C4B55A-AE76-428A-AC09-AC41E7089E92}"/>
    <cellStyle name="40% - Accent6" xfId="40" builtinId="51" customBuiltin="1"/>
    <cellStyle name="40% - Accent6 2" xfId="125" xr:uid="{5A8216E4-5227-4126-9337-7FC8BFC402FF}"/>
    <cellStyle name="40% - Accent6 3" xfId="145" xr:uid="{2852EC57-209B-4BE5-9912-4E0142ADA43F}"/>
    <cellStyle name="40% - 着色 1 2" xfId="62" xr:uid="{418F60B4-AF2C-4560-B6B8-D011CAD7DDF6}"/>
    <cellStyle name="40% - 着色 2 2" xfId="66" xr:uid="{8CD4C748-D9C5-4ADC-B67B-E47372A93578}"/>
    <cellStyle name="40% - 着色 3 2" xfId="70" xr:uid="{3E3D8AB6-0595-4FF6-B311-4198FAC57B2A}"/>
    <cellStyle name="40% - 着色 4 2" xfId="74" xr:uid="{58F34130-2FBF-4C64-9938-3BD4D95D88AA}"/>
    <cellStyle name="40% - 着色 5 2" xfId="78" xr:uid="{E082DE6F-CD9A-4FC6-A1A6-37382DDD143C}"/>
    <cellStyle name="40% - 着色 6 2" xfId="82" xr:uid="{431493E4-0463-4788-AB55-C2E910EBED71}"/>
    <cellStyle name="60% - Accent1" xfId="21" builtinId="32" customBuiltin="1"/>
    <cellStyle name="60% - Accent1 2" xfId="106" xr:uid="{50CFFABE-C0E4-44C8-8B1D-F2BD31ECDA4B}"/>
    <cellStyle name="60% - Accent1 3" xfId="131" xr:uid="{292531A9-5F55-4EF3-A0C4-114229416346}"/>
    <cellStyle name="60% - Accent2" xfId="25" builtinId="36" customBuiltin="1"/>
    <cellStyle name="60% - Accent2 2" xfId="110" xr:uid="{2B2DA31E-0158-49AE-9517-4EF03846560E}"/>
    <cellStyle name="60% - Accent2 3" xfId="134" xr:uid="{2C4EC014-0E81-4DA0-8A14-09C35B7A8090}"/>
    <cellStyle name="60% - Accent3" xfId="29" builtinId="40" customBuiltin="1"/>
    <cellStyle name="60% - Accent3 2" xfId="114" xr:uid="{B32A5AA7-DEFC-4CB0-992C-B7BC958F6721}"/>
    <cellStyle name="60% - Accent3 3" xfId="137" xr:uid="{6700E031-D793-4D82-A82D-CC3B0D90D6E8}"/>
    <cellStyle name="60% - Accent4" xfId="33" builtinId="44" customBuiltin="1"/>
    <cellStyle name="60% - Accent4 2" xfId="118" xr:uid="{F5F8D62D-BB1E-4578-AE36-DE95D3C97B47}"/>
    <cellStyle name="60% - Accent4 3" xfId="140" xr:uid="{4BD92F64-07D5-4BA5-9A64-04033BAA28F7}"/>
    <cellStyle name="60% - Accent5" xfId="37" builtinId="48" customBuiltin="1"/>
    <cellStyle name="60% - Accent5 2" xfId="122" xr:uid="{A0DCFABA-FB36-446A-A4BB-138D30A9B8F2}"/>
    <cellStyle name="60% - Accent5 3" xfId="143" xr:uid="{EE1803B1-5631-4E0F-9E0F-ABA2EF1B0CB3}"/>
    <cellStyle name="60% - Accent6" xfId="41" builtinId="52" customBuiltin="1"/>
    <cellStyle name="60% - Accent6 2" xfId="126" xr:uid="{D2816804-C24B-4A3E-87CF-D6DA310DA681}"/>
    <cellStyle name="60% - Accent6 3" xfId="146" xr:uid="{1C0AB76F-6C4C-49F6-A08E-27AB0E718A8D}"/>
    <cellStyle name="60% - 着色 1 2" xfId="63" xr:uid="{620E728E-8EA3-4FC1-895E-1DC5098F0E00}"/>
    <cellStyle name="60% - 着色 2 2" xfId="67" xr:uid="{147E952B-5E22-4F55-810A-DB84A4480276}"/>
    <cellStyle name="60% - 着色 3 2" xfId="71" xr:uid="{E7A9E4CF-E771-48DC-860D-442C2D43D63F}"/>
    <cellStyle name="60% - 着色 4 2" xfId="75" xr:uid="{F023E37B-1264-4841-9F4C-AC0EA7E5791A}"/>
    <cellStyle name="60% - 着色 5 2" xfId="79" xr:uid="{CB435157-CFCD-422B-8A49-6605C4E6A884}"/>
    <cellStyle name="60% - 着色 6 2" xfId="83" xr:uid="{F1756F1E-B466-4EB4-B267-97B0E71283E1}"/>
    <cellStyle name="Accent1" xfId="18" builtinId="29" customBuiltin="1"/>
    <cellStyle name="Accent1 2" xfId="103" xr:uid="{5981F88B-A266-4955-A5C8-A4CE5BB76587}"/>
    <cellStyle name="Accent2" xfId="22" builtinId="33" customBuiltin="1"/>
    <cellStyle name="Accent2 2" xfId="107" xr:uid="{7AA6E915-10DA-4965-B03E-7B9278E14ADE}"/>
    <cellStyle name="Accent3" xfId="26" builtinId="37" customBuiltin="1"/>
    <cellStyle name="Accent3 2" xfId="111" xr:uid="{3B0FC6D2-7AB2-49F6-857D-98A0EE44B9CD}"/>
    <cellStyle name="Accent4" xfId="30" builtinId="41" customBuiltin="1"/>
    <cellStyle name="Accent4 2" xfId="115" xr:uid="{A18AE3E7-49E1-4303-A2EF-F9DD47656316}"/>
    <cellStyle name="Accent5" xfId="34" builtinId="45" customBuiltin="1"/>
    <cellStyle name="Accent5 2" xfId="119" xr:uid="{618398F5-4097-44AB-A1D1-822EFE9E6E96}"/>
    <cellStyle name="Accent6" xfId="38" builtinId="49" customBuiltin="1"/>
    <cellStyle name="Accent6 2" xfId="123" xr:uid="{179BAFC6-D3C5-4B5B-BA48-7E99CA02EA5E}"/>
    <cellStyle name="Bad" xfId="7" builtinId="27" customBuiltin="1"/>
    <cellStyle name="Bad 2" xfId="92" xr:uid="{B6E91D17-02B1-44E4-8EE5-C23E245DEAAE}"/>
    <cellStyle name="Calculation" xfId="11" builtinId="22" customBuiltin="1"/>
    <cellStyle name="Calculation 2" xfId="96" xr:uid="{B498E4E8-793C-473A-8294-1B5E2503DAA5}"/>
    <cellStyle name="Check Cell" xfId="13" builtinId="23" customBuiltin="1"/>
    <cellStyle name="Check Cell 2" xfId="98" xr:uid="{AA3F60F1-D63D-4667-B26D-94E02D7A80EE}"/>
    <cellStyle name="Explanatory Text" xfId="16" builtinId="53" customBuiltin="1"/>
    <cellStyle name="Explanatory Text 2" xfId="101" xr:uid="{DF57D2E7-76F2-46E0-8371-B0DCEC7D2E76}"/>
    <cellStyle name="Good" xfId="6" builtinId="26" customBuiltin="1"/>
    <cellStyle name="Good 2" xfId="91" xr:uid="{41780915-4AE0-4CF5-B346-EF1466E773FE}"/>
    <cellStyle name="Heading 1" xfId="2" builtinId="16" customBuiltin="1"/>
    <cellStyle name="Heading 1 2" xfId="87" xr:uid="{AD784737-C9E5-4B51-8C1C-28D5503676E9}"/>
    <cellStyle name="Heading 2" xfId="3" builtinId="17" customBuiltin="1"/>
    <cellStyle name="Heading 2 2" xfId="88" xr:uid="{71729989-42D4-4C73-8B61-2B9897D3D060}"/>
    <cellStyle name="Heading 3" xfId="4" builtinId="18" customBuiltin="1"/>
    <cellStyle name="Heading 3 2" xfId="89" xr:uid="{D132D0CC-837E-44D1-94F8-5665A443EB98}"/>
    <cellStyle name="Heading 4" xfId="5" builtinId="19" customBuiltin="1"/>
    <cellStyle name="Heading 4 2" xfId="90" xr:uid="{B6B1EBA3-2B8B-4DE9-BE70-06BCEFCC29C0}"/>
    <cellStyle name="Input" xfId="9" builtinId="20" customBuiltin="1"/>
    <cellStyle name="Input 2" xfId="94" xr:uid="{9ECB8324-5478-4888-A3F1-8370E621AB94}"/>
    <cellStyle name="Linked Cell" xfId="12" builtinId="24" customBuiltin="1"/>
    <cellStyle name="Linked Cell 2" xfId="97" xr:uid="{5F8FAE11-F844-4AFB-8F62-BD6AA84C1FBB}"/>
    <cellStyle name="Neutral" xfId="8" builtinId="28" customBuiltin="1"/>
    <cellStyle name="Neutral 2" xfId="93" xr:uid="{623A8908-7A68-4FAC-90DD-4A65645DFE37}"/>
    <cellStyle name="Normal" xfId="0" builtinId="0"/>
    <cellStyle name="Normal 2" xfId="85" xr:uid="{2A75E5DB-21FA-4FF2-A68A-C5EE59E1C22A}"/>
    <cellStyle name="Normal 3" xfId="127" xr:uid="{52C196CD-0F92-4250-8C10-719E0EB57A1E}"/>
    <cellStyle name="Note" xfId="15" builtinId="10" customBuiltin="1"/>
    <cellStyle name="Note 2" xfId="100" xr:uid="{E648C349-3A45-4245-AED5-6EDCB35DB099}"/>
    <cellStyle name="Note 3" xfId="128" xr:uid="{AA7BAA82-D4B8-458C-B65C-A738F0AEC750}"/>
    <cellStyle name="Output" xfId="10" builtinId="21" customBuiltin="1"/>
    <cellStyle name="Output 2" xfId="95" xr:uid="{DBF9A1BC-D539-4989-A024-FD09D459F1D6}"/>
    <cellStyle name="Title" xfId="1" builtinId="15" customBuiltin="1"/>
    <cellStyle name="Title 2" xfId="86" xr:uid="{A12C5F91-F547-4A24-ABC7-8CC443AB7B7A}"/>
    <cellStyle name="Total" xfId="17" builtinId="25" customBuiltin="1"/>
    <cellStyle name="Total 2" xfId="102" xr:uid="{720367D9-D9D0-4F9D-A552-77B47ED61B31}"/>
    <cellStyle name="Warning Text" xfId="14" builtinId="11" customBuiltin="1"/>
    <cellStyle name="Warning Text 2" xfId="99" xr:uid="{61392E92-000D-4984-87BD-7D090D4A1663}"/>
    <cellStyle name="好 2" xfId="48" xr:uid="{77D2A79A-5DF8-499C-87A3-1895727836F0}"/>
    <cellStyle name="差 2" xfId="49" xr:uid="{2F855F2B-6033-4342-8BF4-1F92F8CE9FF8}"/>
    <cellStyle name="常规 2" xfId="42" xr:uid="{3D77E83F-ECCF-4262-BA83-3E12F7E090CC}"/>
    <cellStyle name="标题 1 2" xfId="44" xr:uid="{6EB6A9A8-D614-48C1-A0D0-BC2453F8C161}"/>
    <cellStyle name="标题 2 2" xfId="45" xr:uid="{16EB97B3-8257-4880-9C30-1910D5CD03D9}"/>
    <cellStyle name="标题 3 2" xfId="46" xr:uid="{FBA8ED72-C385-4F11-AB60-160B6E39F21E}"/>
    <cellStyle name="标题 4 2" xfId="47" xr:uid="{1B52B01A-9693-4B50-A3B0-2137586B407F}"/>
    <cellStyle name="标题 5" xfId="43" xr:uid="{9B6343E8-4663-410A-B4BA-1221016E9FFC}"/>
    <cellStyle name="检查单元格 2" xfId="55" xr:uid="{22EBC62B-F11E-4888-AF11-7FDEADBA3FD5}"/>
    <cellStyle name="汇总 2" xfId="59" xr:uid="{318DFF53-236D-49FD-8054-729A8C3D18BE}"/>
    <cellStyle name="注释 2" xfId="57" xr:uid="{6AB728ED-1C78-46DD-8462-2FD37773D6FB}"/>
    <cellStyle name="着色 1 2" xfId="60" xr:uid="{A317F5AC-B15F-41D1-806E-79874228793D}"/>
    <cellStyle name="着色 2 2" xfId="64" xr:uid="{C3ADB69D-B66D-404E-876C-BE0EE28683C3}"/>
    <cellStyle name="着色 3 2" xfId="68" xr:uid="{E5069E78-9E24-4DC5-A00D-D63137301A87}"/>
    <cellStyle name="着色 4 2" xfId="72" xr:uid="{71E1282F-6C1D-4949-915C-F24CF1BE4B93}"/>
    <cellStyle name="着色 5 2" xfId="76" xr:uid="{ACCA3C04-48EB-41B6-9FB0-618F47891E6C}"/>
    <cellStyle name="着色 6 2" xfId="80" xr:uid="{AB037DB9-931F-40DF-B790-C9203FE0D3E4}"/>
    <cellStyle name="解释性文本 2" xfId="58" xr:uid="{28A7F2FF-ECC9-482B-973C-150B72AA40C9}"/>
    <cellStyle name="警告文本 2" xfId="56" xr:uid="{651B1FAA-A253-48E3-A3EF-208A5CB6B479}"/>
    <cellStyle name="计算 2" xfId="53" xr:uid="{55A14B40-4FF7-4F6D-B9FB-AC42A52DA836}"/>
    <cellStyle name="超链接 2" xfId="84" xr:uid="{097E8FAD-7988-4F67-B52A-F6915B36CBDC}"/>
    <cellStyle name="输入 2" xfId="51" xr:uid="{73F0280D-C6BB-4377-80CC-F299C3D99143}"/>
    <cellStyle name="输出 2" xfId="52" xr:uid="{107270DA-92E4-4F89-B6CA-BEBD1BD11AC4}"/>
    <cellStyle name="适中 2" xfId="50" xr:uid="{3DE814E4-FF6A-49E5-A9D6-C32B23E7881A}"/>
    <cellStyle name="链接单元格 2" xfId="54" xr:uid="{29C7CD1F-AF10-434E-A5E0-75B649100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C285-00D0-4812-9034-A52DE66C53C6}">
  <dimension ref="A1:M170"/>
  <sheetViews>
    <sheetView tabSelected="1" zoomScale="70" zoomScaleNormal="70" workbookViewId="0">
      <selection activeCell="C135" sqref="C135"/>
    </sheetView>
  </sheetViews>
  <sheetFormatPr defaultColWidth="8.7265625" defaultRowHeight="12.5"/>
  <cols>
    <col min="1" max="1" width="19.54296875" style="5" customWidth="1"/>
    <col min="2" max="2" width="13.7265625" style="11" customWidth="1"/>
    <col min="3" max="3" width="9.453125" style="11" customWidth="1"/>
    <col min="4" max="5" width="8.7265625" style="5"/>
    <col min="6" max="6" width="21.54296875" style="5" bestFit="1" customWidth="1"/>
    <col min="7" max="7" width="8.7265625" style="11"/>
    <col min="8" max="8" width="9.453125" style="11" customWidth="1"/>
    <col min="9" max="10" width="8.7265625" style="5"/>
    <col min="11" max="11" width="32.36328125" style="1" hidden="1" customWidth="1"/>
    <col min="12" max="12" width="21.54296875" style="1" hidden="1" customWidth="1"/>
    <col min="13" max="16384" width="8.7265625" style="1"/>
  </cols>
  <sheetData>
    <row r="1" spans="1:12" ht="13">
      <c r="A1" s="4" t="s">
        <v>18</v>
      </c>
      <c r="B1" s="14" t="s">
        <v>13</v>
      </c>
      <c r="C1" s="14" t="s">
        <v>19</v>
      </c>
      <c r="D1" s="4" t="s">
        <v>14</v>
      </c>
      <c r="F1" s="4" t="s">
        <v>12</v>
      </c>
      <c r="G1" s="14" t="s">
        <v>13</v>
      </c>
      <c r="H1" s="14" t="s">
        <v>19</v>
      </c>
      <c r="I1" s="4" t="s">
        <v>14</v>
      </c>
      <c r="J1" s="8"/>
      <c r="K1" s="1" t="s">
        <v>70</v>
      </c>
      <c r="L1" s="1" t="s">
        <v>71</v>
      </c>
    </row>
    <row r="2" spans="1:12" ht="13">
      <c r="A2" s="3" t="s">
        <v>7</v>
      </c>
      <c r="B2" s="12"/>
      <c r="C2" s="12"/>
      <c r="D2" s="3"/>
      <c r="F2" s="3" t="s">
        <v>17</v>
      </c>
      <c r="G2" s="12"/>
      <c r="H2" s="12"/>
      <c r="I2" s="3"/>
      <c r="J2" s="9"/>
      <c r="K2" s="1" t="s">
        <v>27</v>
      </c>
      <c r="L2" s="1">
        <v>4</v>
      </c>
    </row>
    <row r="3" spans="1:12" ht="14.5">
      <c r="A3" s="7" t="s">
        <v>21</v>
      </c>
      <c r="B3" s="13">
        <v>4</v>
      </c>
      <c r="C3" s="15" t="str">
        <f>_xlfn.IFNA(VLOOKUP(A3,K:L,2,FALSE),"")</f>
        <v/>
      </c>
      <c r="D3" s="6"/>
      <c r="F3" s="6" t="s">
        <v>32</v>
      </c>
      <c r="G3" s="15">
        <v>96</v>
      </c>
      <c r="H3" s="15">
        <f>_xlfn.IFNA(VLOOKUP(F3,K:L,2,FALSE),"")</f>
        <v>3</v>
      </c>
      <c r="I3" s="6"/>
      <c r="K3" s="1" t="s">
        <v>38</v>
      </c>
      <c r="L3" s="1">
        <v>3</v>
      </c>
    </row>
    <row r="4" spans="1:12" ht="14.5">
      <c r="A4" s="7" t="s">
        <v>31</v>
      </c>
      <c r="B4" s="13">
        <v>3</v>
      </c>
      <c r="C4" s="15" t="str">
        <f t="shared" ref="C3:C19" si="0">_xlfn.IFNA(VLOOKUP(A4,K:L,2,FALSE),"")</f>
        <v/>
      </c>
      <c r="D4" s="6"/>
      <c r="F4" s="6" t="s">
        <v>22</v>
      </c>
      <c r="G4" s="15">
        <v>71</v>
      </c>
      <c r="H4" s="15">
        <f t="shared" ref="H4:H67" si="1">_xlfn.IFNA(VLOOKUP(F4,K:L,2,FALSE),"")</f>
        <v>2</v>
      </c>
      <c r="I4" s="6"/>
      <c r="K4" s="1" t="s">
        <v>32</v>
      </c>
      <c r="L4" s="1">
        <v>3</v>
      </c>
    </row>
    <row r="5" spans="1:12" ht="14.5">
      <c r="A5" s="7" t="s">
        <v>117</v>
      </c>
      <c r="B5" s="13">
        <v>3</v>
      </c>
      <c r="C5" s="15" t="str">
        <f t="shared" si="0"/>
        <v/>
      </c>
      <c r="D5" s="6"/>
      <c r="F5" s="6" t="s">
        <v>59</v>
      </c>
      <c r="G5" s="15">
        <v>37</v>
      </c>
      <c r="H5" s="15" t="str">
        <f t="shared" si="1"/>
        <v/>
      </c>
      <c r="I5" s="6"/>
      <c r="K5" s="1" t="s">
        <v>90</v>
      </c>
      <c r="L5" s="1">
        <v>3</v>
      </c>
    </row>
    <row r="6" spans="1:12" ht="14.5">
      <c r="A6" s="7" t="s">
        <v>118</v>
      </c>
      <c r="B6" s="13">
        <v>2</v>
      </c>
      <c r="C6" s="15" t="str">
        <f t="shared" si="0"/>
        <v/>
      </c>
      <c r="D6" s="6"/>
      <c r="F6" s="6" t="s">
        <v>124</v>
      </c>
      <c r="G6" s="15">
        <v>22</v>
      </c>
      <c r="H6" s="15" t="str">
        <f t="shared" si="1"/>
        <v/>
      </c>
      <c r="I6" s="6"/>
      <c r="K6" s="1">
        <v>20161224394510</v>
      </c>
      <c r="L6" s="1">
        <v>2</v>
      </c>
    </row>
    <row r="7" spans="1:12" ht="14.5">
      <c r="A7" s="7" t="s">
        <v>22</v>
      </c>
      <c r="B7" s="13">
        <v>2</v>
      </c>
      <c r="C7" s="15">
        <f t="shared" si="0"/>
        <v>2</v>
      </c>
      <c r="D7" s="6"/>
      <c r="F7" s="6" t="s">
        <v>33</v>
      </c>
      <c r="G7" s="15">
        <v>21</v>
      </c>
      <c r="H7" s="15">
        <f t="shared" si="1"/>
        <v>2</v>
      </c>
      <c r="I7" s="6"/>
      <c r="K7" s="1" t="s">
        <v>22</v>
      </c>
      <c r="L7" s="1">
        <v>2</v>
      </c>
    </row>
    <row r="8" spans="1:12" ht="14.5">
      <c r="A8" s="7" t="s">
        <v>119</v>
      </c>
      <c r="B8" s="13">
        <v>1</v>
      </c>
      <c r="C8" s="15" t="str">
        <f t="shared" si="0"/>
        <v/>
      </c>
      <c r="D8" s="6"/>
      <c r="F8" s="6" t="s">
        <v>125</v>
      </c>
      <c r="G8" s="15">
        <v>15</v>
      </c>
      <c r="H8" s="15" t="str">
        <f t="shared" si="1"/>
        <v/>
      </c>
      <c r="I8" s="6"/>
      <c r="K8" s="1" t="s">
        <v>42</v>
      </c>
      <c r="L8" s="1">
        <v>2</v>
      </c>
    </row>
    <row r="9" spans="1:12" ht="14.5">
      <c r="A9" s="7" t="s">
        <v>67</v>
      </c>
      <c r="B9" s="13">
        <v>1</v>
      </c>
      <c r="C9" s="15" t="str">
        <f t="shared" si="0"/>
        <v/>
      </c>
      <c r="D9" s="6"/>
      <c r="F9" s="6" t="s">
        <v>28</v>
      </c>
      <c r="G9" s="15">
        <v>15</v>
      </c>
      <c r="H9" s="15">
        <f t="shared" si="1"/>
        <v>1</v>
      </c>
      <c r="I9" s="6"/>
      <c r="K9" s="1" t="s">
        <v>85</v>
      </c>
      <c r="L9" s="1">
        <v>2</v>
      </c>
    </row>
    <row r="10" spans="1:12" ht="14.5">
      <c r="A10" s="7" t="s">
        <v>120</v>
      </c>
      <c r="B10" s="13">
        <v>1</v>
      </c>
      <c r="C10" s="15" t="str">
        <f t="shared" si="0"/>
        <v/>
      </c>
      <c r="D10" s="6"/>
      <c r="F10" s="6" t="s">
        <v>74</v>
      </c>
      <c r="G10" s="15">
        <v>12</v>
      </c>
      <c r="H10" s="15">
        <f t="shared" si="1"/>
        <v>1</v>
      </c>
      <c r="I10" s="6"/>
      <c r="K10" s="1" t="s">
        <v>91</v>
      </c>
      <c r="L10" s="1">
        <v>2</v>
      </c>
    </row>
    <row r="11" spans="1:12" ht="14.5">
      <c r="A11" s="7" t="s">
        <v>121</v>
      </c>
      <c r="B11" s="13">
        <v>1</v>
      </c>
      <c r="C11" s="15" t="str">
        <f t="shared" si="0"/>
        <v/>
      </c>
      <c r="D11" s="6"/>
      <c r="F11" s="6" t="s">
        <v>27</v>
      </c>
      <c r="G11" s="15">
        <v>12</v>
      </c>
      <c r="H11" s="15">
        <f t="shared" si="1"/>
        <v>4</v>
      </c>
      <c r="I11" s="6"/>
      <c r="K11" s="1" t="s">
        <v>78</v>
      </c>
      <c r="L11" s="1">
        <v>2</v>
      </c>
    </row>
    <row r="12" spans="1:12" ht="14.5">
      <c r="A12" s="7" t="s">
        <v>49</v>
      </c>
      <c r="B12" s="13">
        <v>1</v>
      </c>
      <c r="C12" s="15" t="str">
        <f t="shared" si="0"/>
        <v/>
      </c>
      <c r="D12" s="6"/>
      <c r="F12" s="6" t="s">
        <v>102</v>
      </c>
      <c r="G12" s="15">
        <v>10</v>
      </c>
      <c r="H12" s="15">
        <f t="shared" si="1"/>
        <v>1</v>
      </c>
      <c r="I12" s="6"/>
      <c r="K12" s="1" t="s">
        <v>92</v>
      </c>
      <c r="L12" s="1">
        <v>2</v>
      </c>
    </row>
    <row r="13" spans="1:12" ht="14.5">
      <c r="A13" s="7" t="s">
        <v>122</v>
      </c>
      <c r="B13" s="13">
        <v>1</v>
      </c>
      <c r="C13" s="15" t="str">
        <f t="shared" si="0"/>
        <v/>
      </c>
      <c r="D13" s="6"/>
      <c r="F13" s="6" t="s">
        <v>26</v>
      </c>
      <c r="G13" s="15">
        <v>10</v>
      </c>
      <c r="H13" s="15" t="str">
        <f t="shared" si="1"/>
        <v/>
      </c>
      <c r="I13" s="6"/>
      <c r="K13" s="1" t="s">
        <v>33</v>
      </c>
      <c r="L13" s="1">
        <v>2</v>
      </c>
    </row>
    <row r="14" spans="1:12" ht="14.5">
      <c r="A14" s="7" t="s">
        <v>123</v>
      </c>
      <c r="B14" s="13">
        <v>1</v>
      </c>
      <c r="C14" s="15" t="str">
        <f t="shared" si="0"/>
        <v/>
      </c>
      <c r="D14" s="6"/>
      <c r="F14" s="6" t="s">
        <v>38</v>
      </c>
      <c r="G14" s="15">
        <v>9</v>
      </c>
      <c r="H14" s="15">
        <f t="shared" si="1"/>
        <v>3</v>
      </c>
      <c r="I14" s="6"/>
      <c r="K14" s="1" t="s">
        <v>61</v>
      </c>
      <c r="L14" s="1">
        <v>2</v>
      </c>
    </row>
    <row r="15" spans="1:12" ht="14.5">
      <c r="A15" s="7" t="s">
        <v>29</v>
      </c>
      <c r="B15" s="13">
        <v>1</v>
      </c>
      <c r="C15" s="15" t="str">
        <f t="shared" si="0"/>
        <v/>
      </c>
      <c r="D15" s="6"/>
      <c r="F15" s="6" t="s">
        <v>126</v>
      </c>
      <c r="G15" s="15">
        <v>9</v>
      </c>
      <c r="H15" s="15" t="str">
        <f t="shared" si="1"/>
        <v/>
      </c>
      <c r="I15" s="6"/>
      <c r="K15" s="1" t="s">
        <v>53</v>
      </c>
      <c r="L15" s="1">
        <v>2</v>
      </c>
    </row>
    <row r="16" spans="1:12" ht="14.5">
      <c r="A16" s="7" t="s">
        <v>23</v>
      </c>
      <c r="B16" s="13">
        <v>1</v>
      </c>
      <c r="C16" s="15" t="str">
        <f t="shared" si="0"/>
        <v/>
      </c>
      <c r="D16" s="6"/>
      <c r="F16" s="6" t="s">
        <v>127</v>
      </c>
      <c r="G16" s="15">
        <v>9</v>
      </c>
      <c r="H16" s="15" t="str">
        <f t="shared" si="1"/>
        <v/>
      </c>
      <c r="I16" s="6"/>
      <c r="K16" s="1" t="s">
        <v>37</v>
      </c>
      <c r="L16" s="1">
        <v>2</v>
      </c>
    </row>
    <row r="17" spans="1:12" ht="14.5">
      <c r="A17" s="7" t="s">
        <v>46</v>
      </c>
      <c r="B17" s="13">
        <v>1</v>
      </c>
      <c r="C17" s="15" t="str">
        <f t="shared" si="0"/>
        <v/>
      </c>
      <c r="D17" s="6"/>
      <c r="F17" s="6" t="s">
        <v>128</v>
      </c>
      <c r="G17" s="15">
        <v>8</v>
      </c>
      <c r="H17" s="15" t="str">
        <f t="shared" si="1"/>
        <v/>
      </c>
      <c r="I17" s="6"/>
      <c r="K17" s="1" t="s">
        <v>65</v>
      </c>
      <c r="L17" s="1">
        <v>2</v>
      </c>
    </row>
    <row r="18" spans="1:12" ht="14.5">
      <c r="A18" s="7"/>
      <c r="B18" s="13"/>
      <c r="C18" s="15" t="str">
        <f t="shared" si="0"/>
        <v/>
      </c>
      <c r="D18" s="6"/>
      <c r="F18" s="6" t="s">
        <v>50</v>
      </c>
      <c r="G18" s="15">
        <v>8</v>
      </c>
      <c r="H18" s="15" t="str">
        <f t="shared" si="1"/>
        <v/>
      </c>
      <c r="I18" s="6"/>
      <c r="K18" s="1" t="s">
        <v>93</v>
      </c>
      <c r="L18" s="1">
        <v>1</v>
      </c>
    </row>
    <row r="19" spans="1:12" ht="14.5">
      <c r="A19" s="7"/>
      <c r="B19" s="13"/>
      <c r="C19" s="15" t="str">
        <f t="shared" si="0"/>
        <v/>
      </c>
      <c r="D19" s="6"/>
      <c r="F19" s="6" t="s">
        <v>21</v>
      </c>
      <c r="G19" s="15">
        <v>8</v>
      </c>
      <c r="H19" s="15" t="str">
        <f t="shared" si="1"/>
        <v/>
      </c>
      <c r="I19" s="6"/>
      <c r="K19" s="1" t="s">
        <v>94</v>
      </c>
      <c r="L19" s="1">
        <v>1</v>
      </c>
    </row>
    <row r="20" spans="1:12" ht="13">
      <c r="A20" s="3" t="s">
        <v>10</v>
      </c>
      <c r="B20" s="12"/>
      <c r="C20" s="12"/>
      <c r="D20" s="3"/>
      <c r="F20" s="6" t="s">
        <v>129</v>
      </c>
      <c r="G20" s="15">
        <v>8</v>
      </c>
      <c r="H20" s="15" t="str">
        <f t="shared" si="1"/>
        <v/>
      </c>
      <c r="I20" s="6"/>
      <c r="K20" s="1" t="s">
        <v>95</v>
      </c>
      <c r="L20" s="1">
        <v>1</v>
      </c>
    </row>
    <row r="21" spans="1:12">
      <c r="A21" s="6" t="s">
        <v>78</v>
      </c>
      <c r="B21" s="15">
        <v>24</v>
      </c>
      <c r="C21" s="15">
        <f>_xlfn.IFNA(VLOOKUP(A21,K:L,2,FALSE),"")</f>
        <v>2</v>
      </c>
      <c r="D21" s="6"/>
      <c r="F21" s="6"/>
      <c r="G21" s="15"/>
      <c r="H21" s="15" t="str">
        <f t="shared" si="1"/>
        <v/>
      </c>
      <c r="I21" s="6"/>
      <c r="K21" s="1" t="s">
        <v>96</v>
      </c>
      <c r="L21" s="1">
        <v>1</v>
      </c>
    </row>
    <row r="22" spans="1:12" ht="13">
      <c r="A22" s="6" t="s">
        <v>61</v>
      </c>
      <c r="B22" s="15">
        <v>15</v>
      </c>
      <c r="C22" s="15">
        <f t="shared" ref="C22:C39" si="2">_xlfn.IFNA(VLOOKUP(A22,K:L,2,FALSE),"")</f>
        <v>2</v>
      </c>
      <c r="D22" s="6"/>
      <c r="F22" s="3" t="s">
        <v>3</v>
      </c>
      <c r="G22" s="12"/>
      <c r="H22" s="10"/>
      <c r="I22" s="3"/>
      <c r="K22" s="1" t="s">
        <v>97</v>
      </c>
      <c r="L22" s="1">
        <v>1</v>
      </c>
    </row>
    <row r="23" spans="1:12" ht="13">
      <c r="A23" s="6" t="s">
        <v>32</v>
      </c>
      <c r="B23" s="15">
        <v>6</v>
      </c>
      <c r="C23" s="15">
        <f t="shared" si="2"/>
        <v>3</v>
      </c>
      <c r="D23" s="6"/>
      <c r="F23" s="6" t="s">
        <v>36</v>
      </c>
      <c r="G23" s="15">
        <v>30</v>
      </c>
      <c r="H23" s="15" t="str">
        <f t="shared" si="1"/>
        <v/>
      </c>
      <c r="I23" s="6"/>
      <c r="J23" s="9"/>
      <c r="K23" s="1" t="s">
        <v>98</v>
      </c>
      <c r="L23" s="1">
        <v>1</v>
      </c>
    </row>
    <row r="24" spans="1:12">
      <c r="A24" s="6" t="s">
        <v>89</v>
      </c>
      <c r="B24" s="15">
        <v>5</v>
      </c>
      <c r="C24" s="15" t="str">
        <f t="shared" si="2"/>
        <v/>
      </c>
      <c r="D24" s="6"/>
      <c r="F24" s="6" t="s">
        <v>23</v>
      </c>
      <c r="G24" s="15">
        <v>21</v>
      </c>
      <c r="H24" s="15" t="str">
        <f t="shared" si="1"/>
        <v/>
      </c>
      <c r="I24" s="6"/>
      <c r="K24" s="1" t="s">
        <v>44</v>
      </c>
      <c r="L24" s="1">
        <v>1</v>
      </c>
    </row>
    <row r="25" spans="1:12">
      <c r="A25" s="6" t="s">
        <v>100</v>
      </c>
      <c r="B25" s="15">
        <v>4</v>
      </c>
      <c r="C25" s="15">
        <f t="shared" si="2"/>
        <v>1</v>
      </c>
      <c r="D25" s="6"/>
      <c r="F25" s="6" t="s">
        <v>107</v>
      </c>
      <c r="G25" s="15">
        <v>12</v>
      </c>
      <c r="H25" s="15">
        <f t="shared" si="1"/>
        <v>1</v>
      </c>
      <c r="I25" s="6"/>
      <c r="K25" s="1" t="s">
        <v>72</v>
      </c>
      <c r="L25" s="1">
        <v>1</v>
      </c>
    </row>
    <row r="26" spans="1:12">
      <c r="A26" s="6" t="s">
        <v>58</v>
      </c>
      <c r="B26" s="15">
        <v>3</v>
      </c>
      <c r="C26" s="15" t="str">
        <f t="shared" si="2"/>
        <v/>
      </c>
      <c r="D26" s="6"/>
      <c r="F26" s="6" t="s">
        <v>54</v>
      </c>
      <c r="G26" s="15">
        <v>8</v>
      </c>
      <c r="H26" s="15" t="str">
        <f t="shared" si="1"/>
        <v/>
      </c>
      <c r="I26" s="6"/>
      <c r="K26" s="1" t="s">
        <v>99</v>
      </c>
      <c r="L26" s="1">
        <v>1</v>
      </c>
    </row>
    <row r="27" spans="1:12">
      <c r="A27" s="6" t="s">
        <v>95</v>
      </c>
      <c r="B27" s="15">
        <v>3</v>
      </c>
      <c r="C27" s="15">
        <f t="shared" si="2"/>
        <v>1</v>
      </c>
      <c r="D27" s="6"/>
      <c r="F27" s="6" t="s">
        <v>132</v>
      </c>
      <c r="G27" s="15">
        <v>8</v>
      </c>
      <c r="H27" s="15" t="str">
        <f t="shared" si="1"/>
        <v/>
      </c>
      <c r="I27" s="6"/>
      <c r="K27" s="1" t="s">
        <v>100</v>
      </c>
      <c r="L27" s="1">
        <v>1</v>
      </c>
    </row>
    <row r="28" spans="1:12">
      <c r="A28" s="6" t="s">
        <v>30</v>
      </c>
      <c r="B28" s="15">
        <v>2</v>
      </c>
      <c r="C28" s="15" t="str">
        <f t="shared" si="2"/>
        <v/>
      </c>
      <c r="D28" s="6"/>
      <c r="F28" s="6" t="s">
        <v>55</v>
      </c>
      <c r="G28" s="15">
        <v>7</v>
      </c>
      <c r="H28" s="15" t="str">
        <f t="shared" si="1"/>
        <v/>
      </c>
      <c r="I28" s="6"/>
      <c r="K28" s="1" t="s">
        <v>101</v>
      </c>
      <c r="L28" s="1">
        <v>1</v>
      </c>
    </row>
    <row r="29" spans="1:12">
      <c r="A29" s="6" t="s">
        <v>33</v>
      </c>
      <c r="B29" s="15">
        <v>2</v>
      </c>
      <c r="C29" s="15">
        <f t="shared" si="2"/>
        <v>2</v>
      </c>
      <c r="D29" s="6"/>
      <c r="F29" s="6" t="s">
        <v>49</v>
      </c>
      <c r="G29" s="15">
        <v>6</v>
      </c>
      <c r="H29" s="15" t="str">
        <f t="shared" si="1"/>
        <v/>
      </c>
      <c r="I29" s="6"/>
      <c r="K29" s="1" t="s">
        <v>102</v>
      </c>
      <c r="L29" s="1">
        <v>1</v>
      </c>
    </row>
    <row r="30" spans="1:12">
      <c r="A30" s="6" t="s">
        <v>94</v>
      </c>
      <c r="B30" s="15">
        <v>2</v>
      </c>
      <c r="C30" s="15">
        <f t="shared" si="2"/>
        <v>1</v>
      </c>
      <c r="D30" s="6"/>
      <c r="F30" s="6" t="s">
        <v>39</v>
      </c>
      <c r="G30" s="15">
        <v>6</v>
      </c>
      <c r="H30" s="15" t="str">
        <f t="shared" si="1"/>
        <v/>
      </c>
      <c r="I30" s="6"/>
      <c r="K30" s="1" t="s">
        <v>103</v>
      </c>
      <c r="L30" s="1">
        <v>1</v>
      </c>
    </row>
    <row r="31" spans="1:12">
      <c r="A31" s="6" t="s">
        <v>57</v>
      </c>
      <c r="B31" s="15">
        <v>2</v>
      </c>
      <c r="C31" s="15" t="str">
        <f t="shared" si="2"/>
        <v/>
      </c>
      <c r="D31" s="6"/>
      <c r="F31" s="6" t="s">
        <v>29</v>
      </c>
      <c r="G31" s="15">
        <v>6</v>
      </c>
      <c r="H31" s="15" t="str">
        <f t="shared" si="1"/>
        <v/>
      </c>
      <c r="I31" s="6"/>
      <c r="K31" s="1" t="s">
        <v>104</v>
      </c>
      <c r="L31" s="1">
        <v>1</v>
      </c>
    </row>
    <row r="32" spans="1:12">
      <c r="A32" s="6" t="s">
        <v>60</v>
      </c>
      <c r="B32" s="15">
        <v>2</v>
      </c>
      <c r="C32" s="15" t="str">
        <f t="shared" si="2"/>
        <v/>
      </c>
      <c r="D32" s="6"/>
      <c r="F32" s="6" t="s">
        <v>81</v>
      </c>
      <c r="G32" s="15">
        <v>6</v>
      </c>
      <c r="H32" s="15" t="str">
        <f t="shared" si="1"/>
        <v/>
      </c>
      <c r="I32" s="6"/>
      <c r="K32" s="1" t="s">
        <v>73</v>
      </c>
      <c r="L32" s="1">
        <v>1</v>
      </c>
    </row>
    <row r="33" spans="1:12">
      <c r="A33" s="6" t="s">
        <v>130</v>
      </c>
      <c r="B33" s="15">
        <v>2</v>
      </c>
      <c r="C33" s="15" t="str">
        <f t="shared" si="2"/>
        <v/>
      </c>
      <c r="D33" s="6"/>
      <c r="F33" s="6" t="s">
        <v>58</v>
      </c>
      <c r="G33" s="15">
        <v>6</v>
      </c>
      <c r="H33" s="15" t="str">
        <f t="shared" si="1"/>
        <v/>
      </c>
      <c r="I33" s="6"/>
      <c r="K33" s="1" t="s">
        <v>105</v>
      </c>
      <c r="L33" s="1">
        <v>1</v>
      </c>
    </row>
    <row r="34" spans="1:12">
      <c r="A34" s="6" t="s">
        <v>131</v>
      </c>
      <c r="B34" s="15">
        <v>2</v>
      </c>
      <c r="C34" s="15" t="str">
        <f t="shared" si="2"/>
        <v/>
      </c>
      <c r="D34" s="6"/>
      <c r="F34" s="6" t="s">
        <v>46</v>
      </c>
      <c r="G34" s="15">
        <v>5</v>
      </c>
      <c r="H34" s="15" t="str">
        <f t="shared" si="1"/>
        <v/>
      </c>
      <c r="I34" s="6"/>
      <c r="K34" s="1" t="s">
        <v>106</v>
      </c>
      <c r="L34" s="1">
        <v>1</v>
      </c>
    </row>
    <row r="35" spans="1:12">
      <c r="A35" s="6" t="s">
        <v>72</v>
      </c>
      <c r="B35" s="15">
        <v>2</v>
      </c>
      <c r="C35" s="15">
        <f t="shared" si="2"/>
        <v>1</v>
      </c>
      <c r="D35" s="6"/>
      <c r="F35" s="6" t="s">
        <v>133</v>
      </c>
      <c r="G35" s="15">
        <v>5</v>
      </c>
      <c r="H35" s="15" t="str">
        <f t="shared" si="1"/>
        <v/>
      </c>
      <c r="I35" s="6"/>
      <c r="K35" s="1" t="s">
        <v>107</v>
      </c>
      <c r="L35" s="1">
        <v>1</v>
      </c>
    </row>
    <row r="36" spans="1:12">
      <c r="A36" s="6"/>
      <c r="B36" s="15"/>
      <c r="C36" s="15" t="str">
        <f t="shared" si="2"/>
        <v/>
      </c>
      <c r="D36" s="6"/>
      <c r="F36" s="6" t="s">
        <v>56</v>
      </c>
      <c r="G36" s="15">
        <v>5</v>
      </c>
      <c r="H36" s="15" t="str">
        <f t="shared" si="1"/>
        <v/>
      </c>
      <c r="I36" s="6"/>
      <c r="K36" s="1" t="s">
        <v>108</v>
      </c>
      <c r="L36" s="1">
        <v>1</v>
      </c>
    </row>
    <row r="37" spans="1:12" ht="13">
      <c r="A37" s="6"/>
      <c r="B37" s="15"/>
      <c r="C37" s="15" t="str">
        <f t="shared" si="2"/>
        <v/>
      </c>
      <c r="D37" s="6"/>
      <c r="F37" s="6" t="s">
        <v>134</v>
      </c>
      <c r="G37" s="15">
        <v>5</v>
      </c>
      <c r="H37" s="15" t="str">
        <f t="shared" si="1"/>
        <v/>
      </c>
      <c r="I37" s="6"/>
      <c r="J37" s="9"/>
      <c r="K37" s="1" t="s">
        <v>34</v>
      </c>
      <c r="L37" s="1">
        <v>1</v>
      </c>
    </row>
    <row r="38" spans="1:12" ht="13">
      <c r="A38" s="3" t="s">
        <v>4</v>
      </c>
      <c r="B38" s="12"/>
      <c r="C38" s="12"/>
      <c r="D38" s="3"/>
      <c r="F38" s="6"/>
      <c r="G38" s="15"/>
      <c r="H38" s="15" t="str">
        <f t="shared" si="1"/>
        <v/>
      </c>
      <c r="I38" s="6"/>
      <c r="K38" s="1" t="s">
        <v>74</v>
      </c>
      <c r="L38" s="1">
        <v>1</v>
      </c>
    </row>
    <row r="39" spans="1:12">
      <c r="A39" s="6" t="s">
        <v>135</v>
      </c>
      <c r="B39" s="15">
        <v>1</v>
      </c>
      <c r="C39" s="15" t="str">
        <f t="shared" si="2"/>
        <v/>
      </c>
      <c r="D39" s="6"/>
      <c r="F39" s="6"/>
      <c r="G39" s="15"/>
      <c r="H39" s="15" t="str">
        <f t="shared" si="1"/>
        <v/>
      </c>
      <c r="I39" s="6"/>
      <c r="K39" s="1" t="s">
        <v>109</v>
      </c>
      <c r="L39" s="1">
        <v>1</v>
      </c>
    </row>
    <row r="40" spans="1:12" ht="13">
      <c r="A40" s="6"/>
      <c r="B40" s="15"/>
      <c r="C40" s="15"/>
      <c r="D40" s="6"/>
      <c r="F40" s="3" t="s">
        <v>2</v>
      </c>
      <c r="G40" s="12"/>
      <c r="H40" s="10"/>
      <c r="I40" s="3"/>
      <c r="K40" s="1" t="s">
        <v>110</v>
      </c>
      <c r="L40" s="1">
        <v>1</v>
      </c>
    </row>
    <row r="41" spans="1:12">
      <c r="A41" s="6"/>
      <c r="B41" s="15"/>
      <c r="C41" s="15"/>
      <c r="D41" s="6"/>
      <c r="F41" s="6" t="s">
        <v>36</v>
      </c>
      <c r="G41" s="15">
        <v>217</v>
      </c>
      <c r="H41" s="15" t="str">
        <f t="shared" si="1"/>
        <v/>
      </c>
      <c r="I41" s="6"/>
      <c r="K41" s="1" t="s">
        <v>76</v>
      </c>
      <c r="L41" s="1">
        <v>1</v>
      </c>
    </row>
    <row r="42" spans="1:12">
      <c r="A42" s="6"/>
      <c r="B42" s="15"/>
      <c r="C42" s="15"/>
      <c r="D42" s="6"/>
      <c r="F42" s="6" t="s">
        <v>41</v>
      </c>
      <c r="G42" s="15">
        <v>124</v>
      </c>
      <c r="H42" s="15" t="str">
        <f t="shared" si="1"/>
        <v/>
      </c>
      <c r="I42" s="6"/>
      <c r="K42" s="1" t="s">
        <v>111</v>
      </c>
      <c r="L42" s="1">
        <v>1</v>
      </c>
    </row>
    <row r="43" spans="1:12">
      <c r="A43" s="6"/>
      <c r="B43" s="15"/>
      <c r="C43" s="15"/>
      <c r="D43" s="6"/>
      <c r="F43" s="6" t="s">
        <v>42</v>
      </c>
      <c r="G43" s="15">
        <v>106</v>
      </c>
      <c r="H43" s="15">
        <f t="shared" si="1"/>
        <v>2</v>
      </c>
      <c r="I43" s="6"/>
      <c r="K43" s="1" t="s">
        <v>112</v>
      </c>
      <c r="L43" s="1">
        <v>1</v>
      </c>
    </row>
    <row r="44" spans="1:12">
      <c r="A44" s="6"/>
      <c r="B44" s="15"/>
      <c r="C44" s="15"/>
      <c r="D44" s="6"/>
      <c r="F44" s="6" t="s">
        <v>97</v>
      </c>
      <c r="G44" s="15">
        <v>82</v>
      </c>
      <c r="H44" s="15">
        <f t="shared" si="1"/>
        <v>1</v>
      </c>
      <c r="I44" s="6"/>
      <c r="K44" s="1" t="s">
        <v>113</v>
      </c>
      <c r="L44" s="1">
        <v>1</v>
      </c>
    </row>
    <row r="45" spans="1:12">
      <c r="A45" s="6"/>
      <c r="B45" s="15"/>
      <c r="C45" s="15"/>
      <c r="D45" s="6"/>
      <c r="F45" s="6" t="s">
        <v>55</v>
      </c>
      <c r="G45" s="15">
        <v>75</v>
      </c>
      <c r="H45" s="15" t="str">
        <f t="shared" si="1"/>
        <v/>
      </c>
      <c r="I45" s="6"/>
      <c r="K45" s="1" t="s">
        <v>28</v>
      </c>
      <c r="L45" s="1">
        <v>1</v>
      </c>
    </row>
    <row r="46" spans="1:12">
      <c r="A46" s="6"/>
      <c r="B46" s="15"/>
      <c r="C46" s="15"/>
      <c r="D46" s="6"/>
      <c r="F46" s="6" t="s">
        <v>34</v>
      </c>
      <c r="G46" s="15">
        <v>62</v>
      </c>
      <c r="H46" s="15">
        <f t="shared" si="1"/>
        <v>1</v>
      </c>
      <c r="I46" s="6"/>
      <c r="K46" s="1" t="s">
        <v>114</v>
      </c>
      <c r="L46" s="1">
        <v>1</v>
      </c>
    </row>
    <row r="47" spans="1:12">
      <c r="A47" s="6"/>
      <c r="B47" s="15"/>
      <c r="C47" s="15"/>
      <c r="D47" s="6"/>
      <c r="F47" s="6" t="s">
        <v>54</v>
      </c>
      <c r="G47" s="15">
        <v>59</v>
      </c>
      <c r="H47" s="15" t="str">
        <f t="shared" si="1"/>
        <v/>
      </c>
      <c r="I47" s="6"/>
      <c r="K47" s="1" t="s">
        <v>115</v>
      </c>
      <c r="L47" s="1">
        <v>1</v>
      </c>
    </row>
    <row r="48" spans="1:12" ht="13">
      <c r="A48" s="3" t="s">
        <v>51</v>
      </c>
      <c r="B48" s="12"/>
      <c r="C48" s="12"/>
      <c r="D48" s="3"/>
      <c r="F48" s="6" t="s">
        <v>39</v>
      </c>
      <c r="G48" s="15">
        <v>56</v>
      </c>
      <c r="H48" s="15" t="str">
        <f t="shared" si="1"/>
        <v/>
      </c>
      <c r="I48" s="6"/>
      <c r="K48" s="1" t="s">
        <v>116</v>
      </c>
      <c r="L48" s="1">
        <v>1</v>
      </c>
    </row>
    <row r="49" spans="1:10">
      <c r="A49" s="6" t="s">
        <v>26</v>
      </c>
      <c r="B49" s="15">
        <v>19</v>
      </c>
      <c r="C49" s="15" t="str">
        <f t="shared" ref="C49:C63" si="3">_xlfn.IFNA(VLOOKUP(A49,K:L,2,FALSE),"")</f>
        <v/>
      </c>
      <c r="D49" s="6"/>
      <c r="F49" s="6" t="s">
        <v>107</v>
      </c>
      <c r="G49" s="15">
        <v>52</v>
      </c>
      <c r="H49" s="15">
        <f t="shared" si="1"/>
        <v>1</v>
      </c>
      <c r="I49" s="6"/>
    </row>
    <row r="50" spans="1:10">
      <c r="A50" s="6" t="s">
        <v>23</v>
      </c>
      <c r="B50" s="15">
        <v>16</v>
      </c>
      <c r="C50" s="15" t="str">
        <f t="shared" si="3"/>
        <v/>
      </c>
      <c r="D50" s="6"/>
      <c r="F50" s="6" t="s">
        <v>136</v>
      </c>
      <c r="G50" s="15">
        <v>44</v>
      </c>
      <c r="H50" s="15" t="str">
        <f t="shared" si="1"/>
        <v/>
      </c>
      <c r="I50" s="6"/>
    </row>
    <row r="51" spans="1:10">
      <c r="A51" s="6" t="s">
        <v>55</v>
      </c>
      <c r="B51" s="15">
        <v>13</v>
      </c>
      <c r="C51" s="15" t="str">
        <f t="shared" si="3"/>
        <v/>
      </c>
      <c r="D51" s="6"/>
      <c r="F51" s="6" t="s">
        <v>134</v>
      </c>
      <c r="G51" s="15">
        <v>43</v>
      </c>
      <c r="H51" s="15" t="str">
        <f t="shared" si="1"/>
        <v/>
      </c>
      <c r="I51" s="6"/>
    </row>
    <row r="52" spans="1:10">
      <c r="A52" s="6" t="s">
        <v>22</v>
      </c>
      <c r="B52" s="15">
        <v>9</v>
      </c>
      <c r="C52" s="15">
        <f t="shared" si="3"/>
        <v>2</v>
      </c>
      <c r="D52" s="6"/>
      <c r="F52" s="6" t="s">
        <v>27</v>
      </c>
      <c r="G52" s="15">
        <v>43</v>
      </c>
      <c r="H52" s="15">
        <f t="shared" si="1"/>
        <v>4</v>
      </c>
      <c r="I52" s="6"/>
    </row>
    <row r="53" spans="1:10">
      <c r="A53" s="6" t="s">
        <v>28</v>
      </c>
      <c r="B53" s="15">
        <v>8</v>
      </c>
      <c r="C53" s="15">
        <f t="shared" si="3"/>
        <v>1</v>
      </c>
      <c r="D53" s="6"/>
      <c r="F53" s="6" t="s">
        <v>26</v>
      </c>
      <c r="G53" s="15">
        <v>38</v>
      </c>
      <c r="H53" s="15" t="str">
        <f t="shared" si="1"/>
        <v/>
      </c>
      <c r="I53" s="6"/>
    </row>
    <row r="54" spans="1:10">
      <c r="A54" s="6" t="s">
        <v>31</v>
      </c>
      <c r="B54" s="15">
        <v>8</v>
      </c>
      <c r="C54" s="15" t="str">
        <f t="shared" si="3"/>
        <v/>
      </c>
      <c r="D54" s="6"/>
      <c r="F54" s="6" t="s">
        <v>137</v>
      </c>
      <c r="G54" s="15">
        <v>34</v>
      </c>
      <c r="H54" s="15" t="str">
        <f t="shared" si="1"/>
        <v/>
      </c>
      <c r="I54" s="6"/>
    </row>
    <row r="55" spans="1:10">
      <c r="A55" s="6" t="s">
        <v>83</v>
      </c>
      <c r="B55" s="15">
        <v>6</v>
      </c>
      <c r="C55" s="15" t="str">
        <f t="shared" si="3"/>
        <v/>
      </c>
      <c r="D55" s="6"/>
      <c r="F55" s="6" t="s">
        <v>37</v>
      </c>
      <c r="G55" s="15">
        <v>30</v>
      </c>
      <c r="H55" s="15">
        <f t="shared" si="1"/>
        <v>2</v>
      </c>
      <c r="I55" s="6"/>
    </row>
    <row r="56" spans="1:10">
      <c r="A56" s="6" t="s">
        <v>47</v>
      </c>
      <c r="B56" s="15">
        <v>5</v>
      </c>
      <c r="C56" s="15" t="str">
        <f t="shared" si="3"/>
        <v/>
      </c>
      <c r="D56" s="6"/>
      <c r="F56" s="6" t="s">
        <v>124</v>
      </c>
      <c r="G56" s="15">
        <v>29</v>
      </c>
      <c r="H56" s="15" t="str">
        <f t="shared" si="1"/>
        <v/>
      </c>
      <c r="I56" s="6"/>
    </row>
    <row r="57" spans="1:10" ht="13">
      <c r="A57" s="6" t="s">
        <v>141</v>
      </c>
      <c r="B57" s="15">
        <v>5</v>
      </c>
      <c r="C57" s="15" t="str">
        <f t="shared" si="3"/>
        <v/>
      </c>
      <c r="D57" s="6"/>
      <c r="F57" s="6" t="s">
        <v>65</v>
      </c>
      <c r="G57" s="15">
        <v>26</v>
      </c>
      <c r="H57" s="15">
        <f t="shared" si="1"/>
        <v>2</v>
      </c>
      <c r="I57" s="6"/>
      <c r="J57" s="9"/>
    </row>
    <row r="58" spans="1:10">
      <c r="A58" s="6" t="s">
        <v>96</v>
      </c>
      <c r="B58" s="15">
        <v>5</v>
      </c>
      <c r="C58" s="15">
        <f t="shared" si="3"/>
        <v>1</v>
      </c>
      <c r="D58" s="6"/>
      <c r="F58" s="6" t="s">
        <v>138</v>
      </c>
      <c r="G58" s="15">
        <v>25</v>
      </c>
      <c r="H58" s="15" t="str">
        <f t="shared" si="1"/>
        <v/>
      </c>
      <c r="I58" s="6"/>
    </row>
    <row r="59" spans="1:10">
      <c r="A59" s="6" t="s">
        <v>57</v>
      </c>
      <c r="B59" s="15">
        <v>4</v>
      </c>
      <c r="C59" s="15" t="str">
        <f t="shared" si="3"/>
        <v/>
      </c>
      <c r="D59" s="6"/>
      <c r="F59" s="6" t="s">
        <v>139</v>
      </c>
      <c r="G59" s="15">
        <v>25</v>
      </c>
      <c r="H59" s="15" t="str">
        <f t="shared" si="1"/>
        <v/>
      </c>
      <c r="I59" s="6"/>
    </row>
    <row r="60" spans="1:10">
      <c r="A60" s="6" t="s">
        <v>44</v>
      </c>
      <c r="B60" s="15">
        <v>4</v>
      </c>
      <c r="C60" s="15">
        <f t="shared" si="3"/>
        <v>1</v>
      </c>
      <c r="D60" s="6"/>
      <c r="F60" s="6" t="s">
        <v>140</v>
      </c>
      <c r="G60" s="15">
        <v>25</v>
      </c>
      <c r="H60" s="15" t="str">
        <f t="shared" si="1"/>
        <v/>
      </c>
      <c r="I60" s="6"/>
    </row>
    <row r="61" spans="1:10">
      <c r="A61" s="6" t="s">
        <v>49</v>
      </c>
      <c r="B61" s="15">
        <v>4</v>
      </c>
      <c r="C61" s="15" t="str">
        <f t="shared" si="3"/>
        <v/>
      </c>
      <c r="D61" s="6"/>
      <c r="F61" s="6"/>
      <c r="G61" s="15"/>
      <c r="H61" s="15" t="str">
        <f t="shared" si="1"/>
        <v/>
      </c>
      <c r="I61" s="6"/>
    </row>
    <row r="62" spans="1:10" ht="13">
      <c r="A62" s="6" t="s">
        <v>72</v>
      </c>
      <c r="B62" s="15">
        <v>4</v>
      </c>
      <c r="C62" s="15">
        <f t="shared" si="3"/>
        <v>1</v>
      </c>
      <c r="D62" s="6"/>
      <c r="F62" s="3" t="s">
        <v>1</v>
      </c>
      <c r="G62" s="12"/>
      <c r="H62" s="10"/>
      <c r="I62" s="3"/>
    </row>
    <row r="63" spans="1:10">
      <c r="A63" s="6"/>
      <c r="B63" s="15"/>
      <c r="C63" s="15" t="str">
        <f t="shared" si="3"/>
        <v/>
      </c>
      <c r="D63" s="6"/>
      <c r="F63" s="6" t="s">
        <v>26</v>
      </c>
      <c r="G63" s="15">
        <v>65</v>
      </c>
      <c r="H63" s="15" t="str">
        <f t="shared" si="1"/>
        <v/>
      </c>
      <c r="I63" s="6"/>
    </row>
    <row r="64" spans="1:10">
      <c r="A64" s="6"/>
      <c r="B64" s="15"/>
      <c r="C64" s="15" t="str">
        <f t="shared" ref="C61:C64" si="4">_xlfn.IFNA(VLOOKUP(A64,K:L,2,FALSE),"")</f>
        <v/>
      </c>
      <c r="D64" s="6"/>
      <c r="F64" s="6" t="s">
        <v>23</v>
      </c>
      <c r="G64" s="15">
        <v>44</v>
      </c>
      <c r="H64" s="15" t="str">
        <f t="shared" si="1"/>
        <v/>
      </c>
      <c r="I64" s="6"/>
    </row>
    <row r="65" spans="1:10" ht="13">
      <c r="A65" s="3" t="s">
        <v>84</v>
      </c>
      <c r="B65" s="12"/>
      <c r="C65" s="12"/>
      <c r="D65" s="3"/>
      <c r="F65" s="6" t="s">
        <v>142</v>
      </c>
      <c r="G65" s="15">
        <v>28</v>
      </c>
      <c r="H65" s="15" t="str">
        <f t="shared" si="1"/>
        <v/>
      </c>
      <c r="I65" s="6"/>
    </row>
    <row r="66" spans="1:10">
      <c r="A66" s="6" t="s">
        <v>85</v>
      </c>
      <c r="B66" s="15">
        <v>130</v>
      </c>
      <c r="C66" s="15">
        <f t="shared" ref="C66:C80" si="5">_xlfn.IFNA(VLOOKUP(A66,K:L,2,FALSE),"")</f>
        <v>2</v>
      </c>
      <c r="D66" s="6"/>
      <c r="F66" s="6" t="s">
        <v>55</v>
      </c>
      <c r="G66" s="15">
        <v>27</v>
      </c>
      <c r="H66" s="15" t="str">
        <f t="shared" si="1"/>
        <v/>
      </c>
      <c r="I66" s="6"/>
    </row>
    <row r="67" spans="1:10">
      <c r="A67" s="6" t="s">
        <v>35</v>
      </c>
      <c r="B67" s="15">
        <v>53</v>
      </c>
      <c r="C67" s="15" t="str">
        <f t="shared" si="5"/>
        <v/>
      </c>
      <c r="D67" s="6"/>
      <c r="F67" s="6" t="s">
        <v>100</v>
      </c>
      <c r="G67" s="15">
        <v>23</v>
      </c>
      <c r="H67" s="15">
        <f t="shared" si="1"/>
        <v>1</v>
      </c>
      <c r="I67" s="6"/>
    </row>
    <row r="68" spans="1:10">
      <c r="A68" s="6" t="s">
        <v>145</v>
      </c>
      <c r="B68" s="15">
        <v>14</v>
      </c>
      <c r="C68" s="15" t="str">
        <f t="shared" si="5"/>
        <v/>
      </c>
      <c r="D68" s="6"/>
      <c r="F68" s="6" t="s">
        <v>65</v>
      </c>
      <c r="G68" s="15">
        <v>23</v>
      </c>
      <c r="H68" s="15">
        <f t="shared" ref="H68:H77" si="6">_xlfn.IFNA(VLOOKUP(F68,K:L,2,FALSE),"")</f>
        <v>2</v>
      </c>
      <c r="I68" s="6"/>
    </row>
    <row r="69" spans="1:10">
      <c r="A69" s="6" t="s">
        <v>55</v>
      </c>
      <c r="B69" s="15">
        <v>13</v>
      </c>
      <c r="C69" s="15" t="str">
        <f t="shared" si="5"/>
        <v/>
      </c>
      <c r="D69" s="6"/>
      <c r="F69" s="6" t="s">
        <v>34</v>
      </c>
      <c r="G69" s="15">
        <v>21</v>
      </c>
      <c r="H69" s="15">
        <f t="shared" si="6"/>
        <v>1</v>
      </c>
      <c r="I69" s="6"/>
    </row>
    <row r="70" spans="1:10">
      <c r="A70" s="6" t="s">
        <v>44</v>
      </c>
      <c r="B70" s="15">
        <v>7</v>
      </c>
      <c r="C70" s="15">
        <f t="shared" si="5"/>
        <v>1</v>
      </c>
      <c r="D70" s="6"/>
      <c r="F70" s="6" t="s">
        <v>109</v>
      </c>
      <c r="G70" s="15">
        <v>21</v>
      </c>
      <c r="H70" s="15">
        <f t="shared" si="6"/>
        <v>1</v>
      </c>
      <c r="I70" s="6"/>
    </row>
    <row r="71" spans="1:10">
      <c r="A71" s="6" t="s">
        <v>146</v>
      </c>
      <c r="B71" s="15">
        <v>5</v>
      </c>
      <c r="C71" s="15" t="str">
        <f t="shared" si="5"/>
        <v/>
      </c>
      <c r="D71" s="6"/>
      <c r="F71" s="6" t="s">
        <v>134</v>
      </c>
      <c r="G71" s="15">
        <v>17</v>
      </c>
      <c r="H71" s="15" t="str">
        <f t="shared" si="6"/>
        <v/>
      </c>
      <c r="I71" s="6"/>
    </row>
    <row r="72" spans="1:10">
      <c r="A72" s="6" t="s">
        <v>23</v>
      </c>
      <c r="B72" s="15">
        <v>5</v>
      </c>
      <c r="C72" s="15" t="str">
        <f t="shared" si="5"/>
        <v/>
      </c>
      <c r="D72" s="6"/>
      <c r="F72" s="6" t="s">
        <v>28</v>
      </c>
      <c r="G72" s="15">
        <v>16</v>
      </c>
      <c r="H72" s="15">
        <f t="shared" si="6"/>
        <v>1</v>
      </c>
      <c r="I72" s="6"/>
    </row>
    <row r="73" spans="1:10">
      <c r="A73" s="6" t="s">
        <v>147</v>
      </c>
      <c r="B73" s="15">
        <v>5</v>
      </c>
      <c r="C73" s="15" t="str">
        <f t="shared" si="5"/>
        <v/>
      </c>
      <c r="D73" s="6"/>
      <c r="F73" s="6" t="s">
        <v>143</v>
      </c>
      <c r="G73" s="15">
        <v>15</v>
      </c>
      <c r="H73" s="15" t="str">
        <f t="shared" si="6"/>
        <v/>
      </c>
      <c r="I73" s="6"/>
    </row>
    <row r="74" spans="1:10">
      <c r="A74" s="6" t="s">
        <v>86</v>
      </c>
      <c r="B74" s="15">
        <v>5</v>
      </c>
      <c r="C74" s="15" t="str">
        <f t="shared" si="5"/>
        <v/>
      </c>
      <c r="D74" s="6"/>
      <c r="F74" s="6" t="s">
        <v>144</v>
      </c>
      <c r="G74" s="15">
        <v>11</v>
      </c>
      <c r="H74" s="15" t="str">
        <f t="shared" si="6"/>
        <v/>
      </c>
      <c r="I74" s="6"/>
    </row>
    <row r="75" spans="1:10">
      <c r="A75" s="6" t="s">
        <v>65</v>
      </c>
      <c r="B75" s="15">
        <v>5</v>
      </c>
      <c r="C75" s="15">
        <f t="shared" si="5"/>
        <v>2</v>
      </c>
      <c r="D75" s="6"/>
      <c r="F75" s="6" t="s">
        <v>35</v>
      </c>
      <c r="G75" s="15">
        <v>11</v>
      </c>
      <c r="H75" s="15" t="str">
        <f t="shared" si="6"/>
        <v/>
      </c>
      <c r="I75" s="6"/>
    </row>
    <row r="76" spans="1:10">
      <c r="A76" s="6" t="s">
        <v>148</v>
      </c>
      <c r="B76" s="15">
        <v>4</v>
      </c>
      <c r="C76" s="15" t="str">
        <f t="shared" si="5"/>
        <v/>
      </c>
      <c r="D76" s="6"/>
      <c r="F76" s="6" t="s">
        <v>90</v>
      </c>
      <c r="G76" s="15">
        <v>10</v>
      </c>
      <c r="H76" s="15">
        <f t="shared" si="6"/>
        <v>3</v>
      </c>
      <c r="I76" s="6"/>
    </row>
    <row r="77" spans="1:10">
      <c r="A77" s="6" t="s">
        <v>26</v>
      </c>
      <c r="B77" s="15">
        <v>4</v>
      </c>
      <c r="C77" s="15" t="str">
        <f t="shared" si="5"/>
        <v/>
      </c>
      <c r="D77" s="6"/>
      <c r="F77" s="6" t="s">
        <v>52</v>
      </c>
      <c r="G77" s="15">
        <v>10</v>
      </c>
      <c r="H77" s="15" t="str">
        <f t="shared" si="6"/>
        <v/>
      </c>
      <c r="I77" s="6"/>
    </row>
    <row r="78" spans="1:10" ht="13">
      <c r="A78" s="6" t="s">
        <v>63</v>
      </c>
      <c r="B78" s="15">
        <v>4</v>
      </c>
      <c r="C78" s="15" t="str">
        <f t="shared" si="5"/>
        <v/>
      </c>
      <c r="D78" s="6"/>
      <c r="F78" s="6"/>
      <c r="G78" s="15"/>
      <c r="H78" s="15"/>
      <c r="I78" s="6"/>
      <c r="J78" s="9"/>
    </row>
    <row r="79" spans="1:10">
      <c r="A79" s="6" t="s">
        <v>149</v>
      </c>
      <c r="B79" s="15">
        <v>4</v>
      </c>
      <c r="C79" s="15" t="str">
        <f t="shared" si="5"/>
        <v/>
      </c>
      <c r="D79" s="6"/>
      <c r="F79" s="6"/>
      <c r="G79" s="15"/>
      <c r="H79" s="15" t="str">
        <f t="shared" ref="H79:H82" si="7">_xlfn.IFNA(VLOOKUP(F79,K:L,2,FALSE),"")</f>
        <v/>
      </c>
      <c r="I79" s="6"/>
    </row>
    <row r="80" spans="1:10">
      <c r="A80" s="6" t="s">
        <v>75</v>
      </c>
      <c r="B80" s="15">
        <v>4</v>
      </c>
      <c r="C80" s="15" t="str">
        <f t="shared" si="5"/>
        <v/>
      </c>
      <c r="D80" s="6"/>
      <c r="F80" s="6"/>
      <c r="G80" s="15"/>
      <c r="H80" s="15" t="str">
        <f t="shared" si="7"/>
        <v/>
      </c>
      <c r="I80" s="6"/>
    </row>
    <row r="81" spans="1:9">
      <c r="A81" s="6"/>
      <c r="B81" s="15"/>
      <c r="C81" s="15" t="str">
        <f t="shared" ref="C79:C81" si="8">_xlfn.IFNA(VLOOKUP(A81,K:L,2,FALSE),"")</f>
        <v/>
      </c>
      <c r="D81" s="6"/>
      <c r="F81" s="6"/>
      <c r="G81" s="15"/>
      <c r="H81" s="15" t="str">
        <f t="shared" si="7"/>
        <v/>
      </c>
      <c r="I81" s="6"/>
    </row>
    <row r="82" spans="1:9" ht="13">
      <c r="A82" s="3" t="s">
        <v>6</v>
      </c>
      <c r="B82" s="12"/>
      <c r="C82" s="12"/>
      <c r="D82" s="3"/>
      <c r="F82" s="6"/>
      <c r="G82" s="15"/>
      <c r="H82" s="15" t="str">
        <f t="shared" si="7"/>
        <v/>
      </c>
      <c r="I82" s="6"/>
    </row>
    <row r="83" spans="1:9" ht="13">
      <c r="A83" s="6" t="s">
        <v>36</v>
      </c>
      <c r="B83" s="15">
        <v>192</v>
      </c>
      <c r="C83" s="15" t="str">
        <f t="shared" ref="C83:C103" si="9">_xlfn.IFNA(VLOOKUP(A83,K:L,2,FALSE),"")</f>
        <v/>
      </c>
      <c r="D83" s="6"/>
      <c r="F83" s="3" t="s">
        <v>5</v>
      </c>
      <c r="G83" s="12"/>
      <c r="H83" s="10"/>
      <c r="I83" s="3"/>
    </row>
    <row r="84" spans="1:9">
      <c r="A84" s="6" t="s">
        <v>27</v>
      </c>
      <c r="B84" s="15">
        <v>106</v>
      </c>
      <c r="C84" s="15">
        <f t="shared" si="9"/>
        <v>4</v>
      </c>
      <c r="D84" s="6"/>
      <c r="F84" s="6" t="s">
        <v>24</v>
      </c>
      <c r="G84" s="15">
        <v>92</v>
      </c>
      <c r="H84" s="15" t="str">
        <f t="shared" ref="H84:H100" si="10">_xlfn.IFNA(VLOOKUP(F84,K:L,2,FALSE),"")</f>
        <v/>
      </c>
      <c r="I84" s="6"/>
    </row>
    <row r="85" spans="1:9">
      <c r="A85" s="6" t="s">
        <v>37</v>
      </c>
      <c r="B85" s="15">
        <v>99</v>
      </c>
      <c r="C85" s="15">
        <f t="shared" si="9"/>
        <v>2</v>
      </c>
      <c r="D85" s="6"/>
      <c r="F85" s="6" t="s">
        <v>23</v>
      </c>
      <c r="G85" s="15">
        <v>50</v>
      </c>
      <c r="H85" s="15" t="str">
        <f t="shared" si="10"/>
        <v/>
      </c>
      <c r="I85" s="6"/>
    </row>
    <row r="86" spans="1:9">
      <c r="A86" s="6" t="s">
        <v>55</v>
      </c>
      <c r="B86" s="15">
        <v>98</v>
      </c>
      <c r="C86" s="15" t="str">
        <f t="shared" si="9"/>
        <v/>
      </c>
      <c r="D86" s="6"/>
      <c r="F86" s="6" t="s">
        <v>55</v>
      </c>
      <c r="G86" s="15">
        <v>49</v>
      </c>
      <c r="H86" s="15" t="str">
        <f t="shared" si="10"/>
        <v/>
      </c>
      <c r="I86" s="6"/>
    </row>
    <row r="87" spans="1:9">
      <c r="A87" s="6" t="s">
        <v>65</v>
      </c>
      <c r="B87" s="15">
        <v>82</v>
      </c>
      <c r="C87" s="15">
        <f t="shared" si="9"/>
        <v>2</v>
      </c>
      <c r="D87" s="6"/>
      <c r="F87" s="6" t="s">
        <v>65</v>
      </c>
      <c r="G87" s="15">
        <v>44</v>
      </c>
      <c r="H87" s="15">
        <f t="shared" si="10"/>
        <v>2</v>
      </c>
      <c r="I87" s="6"/>
    </row>
    <row r="88" spans="1:9">
      <c r="A88" s="6" t="s">
        <v>134</v>
      </c>
      <c r="B88" s="15">
        <v>73</v>
      </c>
      <c r="C88" s="15" t="str">
        <f t="shared" si="9"/>
        <v/>
      </c>
      <c r="D88" s="6"/>
      <c r="F88" s="6" t="s">
        <v>30</v>
      </c>
      <c r="G88" s="15">
        <v>19</v>
      </c>
      <c r="H88" s="15" t="str">
        <f t="shared" si="10"/>
        <v/>
      </c>
      <c r="I88" s="6"/>
    </row>
    <row r="89" spans="1:9">
      <c r="A89" s="6" t="s">
        <v>64</v>
      </c>
      <c r="B89" s="15">
        <v>64</v>
      </c>
      <c r="C89" s="15" t="str">
        <f t="shared" si="9"/>
        <v/>
      </c>
      <c r="D89" s="6"/>
      <c r="F89" s="6" t="s">
        <v>43</v>
      </c>
      <c r="G89" s="15">
        <v>17</v>
      </c>
      <c r="H89" s="15" t="str">
        <f t="shared" si="10"/>
        <v/>
      </c>
      <c r="I89" s="6"/>
    </row>
    <row r="90" spans="1:9">
      <c r="A90" s="6" t="s">
        <v>144</v>
      </c>
      <c r="B90" s="15">
        <v>55</v>
      </c>
      <c r="C90" s="15" t="str">
        <f t="shared" si="9"/>
        <v/>
      </c>
      <c r="D90" s="6"/>
      <c r="F90" s="6" t="s">
        <v>134</v>
      </c>
      <c r="G90" s="15">
        <v>16</v>
      </c>
      <c r="H90" s="15" t="str">
        <f t="shared" si="10"/>
        <v/>
      </c>
      <c r="I90" s="6"/>
    </row>
    <row r="91" spans="1:9">
      <c r="A91" s="6" t="s">
        <v>107</v>
      </c>
      <c r="B91" s="15">
        <v>50</v>
      </c>
      <c r="C91" s="15">
        <f t="shared" si="9"/>
        <v>1</v>
      </c>
      <c r="D91" s="6"/>
      <c r="F91" s="6" t="s">
        <v>140</v>
      </c>
      <c r="G91" s="15">
        <v>16</v>
      </c>
      <c r="H91" s="15" t="str">
        <f t="shared" si="10"/>
        <v/>
      </c>
      <c r="I91" s="6"/>
    </row>
    <row r="92" spans="1:9">
      <c r="A92" s="6" t="s">
        <v>90</v>
      </c>
      <c r="B92" s="15">
        <v>45</v>
      </c>
      <c r="C92" s="15">
        <f t="shared" si="9"/>
        <v>3</v>
      </c>
      <c r="D92" s="6"/>
      <c r="F92" s="6" t="s">
        <v>150</v>
      </c>
      <c r="G92" s="15">
        <v>15</v>
      </c>
      <c r="H92" s="15" t="str">
        <f t="shared" si="10"/>
        <v/>
      </c>
      <c r="I92" s="6"/>
    </row>
    <row r="93" spans="1:9">
      <c r="A93" s="6" t="s">
        <v>76</v>
      </c>
      <c r="B93" s="15">
        <v>44</v>
      </c>
      <c r="C93" s="15">
        <f t="shared" si="9"/>
        <v>1</v>
      </c>
      <c r="D93" s="6"/>
      <c r="F93" s="6" t="s">
        <v>68</v>
      </c>
      <c r="G93" s="15">
        <v>15</v>
      </c>
      <c r="H93" s="15" t="str">
        <f t="shared" si="10"/>
        <v/>
      </c>
      <c r="I93" s="6"/>
    </row>
    <row r="94" spans="1:9">
      <c r="A94" s="6" t="s">
        <v>23</v>
      </c>
      <c r="B94" s="15">
        <v>42</v>
      </c>
      <c r="C94" s="15" t="str">
        <f t="shared" si="9"/>
        <v/>
      </c>
      <c r="D94" s="6"/>
      <c r="F94" s="6" t="s">
        <v>79</v>
      </c>
      <c r="G94" s="15">
        <v>12</v>
      </c>
      <c r="H94" s="15" t="str">
        <f t="shared" si="10"/>
        <v/>
      </c>
      <c r="I94" s="6"/>
    </row>
    <row r="95" spans="1:9">
      <c r="A95" s="6" t="s">
        <v>22</v>
      </c>
      <c r="B95" s="15">
        <v>42</v>
      </c>
      <c r="C95" s="15">
        <f t="shared" si="9"/>
        <v>2</v>
      </c>
      <c r="D95" s="6"/>
      <c r="F95" s="6" t="s">
        <v>66</v>
      </c>
      <c r="G95" s="15">
        <v>12</v>
      </c>
      <c r="H95" s="15" t="str">
        <f t="shared" si="10"/>
        <v/>
      </c>
      <c r="I95" s="6"/>
    </row>
    <row r="96" spans="1:9">
      <c r="A96" s="6" t="s">
        <v>26</v>
      </c>
      <c r="B96" s="15">
        <v>41</v>
      </c>
      <c r="C96" s="15" t="str">
        <f t="shared" si="9"/>
        <v/>
      </c>
      <c r="D96" s="6"/>
      <c r="F96" s="6" t="s">
        <v>151</v>
      </c>
      <c r="G96" s="15">
        <v>11</v>
      </c>
      <c r="H96" s="15" t="str">
        <f t="shared" si="10"/>
        <v/>
      </c>
      <c r="I96" s="6"/>
    </row>
    <row r="97" spans="1:10">
      <c r="A97" s="6" t="s">
        <v>25</v>
      </c>
      <c r="B97" s="15">
        <v>39</v>
      </c>
      <c r="C97" s="15" t="str">
        <f t="shared" si="9"/>
        <v/>
      </c>
      <c r="D97" s="6"/>
      <c r="F97" s="6" t="s">
        <v>152</v>
      </c>
      <c r="G97" s="15">
        <v>11</v>
      </c>
      <c r="H97" s="15" t="str">
        <f t="shared" si="10"/>
        <v/>
      </c>
      <c r="I97" s="6"/>
    </row>
    <row r="98" spans="1:10">
      <c r="A98" s="6" t="s">
        <v>66</v>
      </c>
      <c r="B98" s="15">
        <v>39</v>
      </c>
      <c r="C98" s="15" t="str">
        <f t="shared" si="9"/>
        <v/>
      </c>
      <c r="D98" s="6"/>
      <c r="F98" s="6" t="s">
        <v>153</v>
      </c>
      <c r="G98" s="15">
        <v>11</v>
      </c>
      <c r="H98" s="15" t="str">
        <f t="shared" si="10"/>
        <v/>
      </c>
      <c r="I98" s="6"/>
    </row>
    <row r="99" spans="1:10" ht="13">
      <c r="A99" s="6" t="s">
        <v>124</v>
      </c>
      <c r="B99" s="15">
        <v>33</v>
      </c>
      <c r="C99" s="15" t="str">
        <f t="shared" si="9"/>
        <v/>
      </c>
      <c r="D99" s="6"/>
      <c r="F99" s="6" t="s">
        <v>154</v>
      </c>
      <c r="G99" s="15">
        <v>11</v>
      </c>
      <c r="H99" s="15" t="str">
        <f t="shared" si="10"/>
        <v/>
      </c>
      <c r="I99" s="6"/>
      <c r="J99" s="9"/>
    </row>
    <row r="100" spans="1:10">
      <c r="A100" s="6" t="s">
        <v>80</v>
      </c>
      <c r="B100" s="15">
        <v>29</v>
      </c>
      <c r="C100" s="15" t="str">
        <f t="shared" si="9"/>
        <v/>
      </c>
      <c r="D100" s="6"/>
      <c r="F100" s="6" t="s">
        <v>155</v>
      </c>
      <c r="G100" s="15">
        <v>10</v>
      </c>
      <c r="H100" s="15" t="str">
        <f>_xlfn.IFNA(VLOOKUP(F100,K:L,2,FALSE),"")</f>
        <v/>
      </c>
      <c r="I100" s="6"/>
    </row>
    <row r="101" spans="1:10">
      <c r="A101" s="6" t="s">
        <v>29</v>
      </c>
      <c r="B101" s="15">
        <v>29</v>
      </c>
      <c r="C101" s="15" t="str">
        <f t="shared" si="9"/>
        <v/>
      </c>
      <c r="D101" s="6"/>
      <c r="F101" s="6"/>
      <c r="G101" s="15"/>
      <c r="H101" s="15"/>
      <c r="I101" s="6"/>
    </row>
    <row r="102" spans="1:10">
      <c r="A102" s="6" t="s">
        <v>49</v>
      </c>
      <c r="B102" s="15">
        <v>28</v>
      </c>
      <c r="C102" s="15" t="str">
        <f t="shared" si="9"/>
        <v/>
      </c>
      <c r="D102" s="6"/>
      <c r="F102" s="6"/>
      <c r="G102" s="15"/>
      <c r="H102" s="15"/>
      <c r="I102" s="6"/>
    </row>
    <row r="103" spans="1:10">
      <c r="A103" s="6" t="s">
        <v>156</v>
      </c>
      <c r="B103" s="15">
        <v>27</v>
      </c>
      <c r="C103" s="15" t="str">
        <f t="shared" si="9"/>
        <v/>
      </c>
      <c r="D103" s="6"/>
      <c r="F103" s="6"/>
      <c r="G103" s="15"/>
      <c r="H103" s="15"/>
      <c r="I103" s="6"/>
    </row>
    <row r="104" spans="1:10">
      <c r="A104" s="6"/>
      <c r="B104" s="15"/>
      <c r="C104" s="15" t="str">
        <f t="shared" ref="C104:C106" si="11">_xlfn.IFNA(VLOOKUP(A104,K:L,2,FALSE),"")</f>
        <v/>
      </c>
      <c r="D104" s="6"/>
      <c r="F104" s="6"/>
      <c r="G104" s="15"/>
      <c r="H104" s="15"/>
      <c r="I104" s="6"/>
    </row>
    <row r="105" spans="1:10" ht="13">
      <c r="A105" s="6"/>
      <c r="B105" s="15"/>
      <c r="C105" s="15" t="str">
        <f t="shared" si="11"/>
        <v/>
      </c>
      <c r="D105" s="6"/>
      <c r="F105" s="3" t="s">
        <v>15</v>
      </c>
      <c r="G105" s="12"/>
      <c r="H105" s="10"/>
      <c r="I105" s="3"/>
    </row>
    <row r="106" spans="1:10">
      <c r="A106" s="6"/>
      <c r="B106" s="15"/>
      <c r="C106" s="15" t="str">
        <f t="shared" si="11"/>
        <v/>
      </c>
      <c r="D106" s="6"/>
      <c r="F106" s="6" t="s">
        <v>45</v>
      </c>
      <c r="G106" s="15">
        <v>125</v>
      </c>
      <c r="H106" s="15" t="str">
        <f>_xlfn.IFNA(VLOOKUP(F106,K:L,2,FALSE),"")</f>
        <v/>
      </c>
      <c r="I106" s="6"/>
    </row>
    <row r="107" spans="1:10" ht="13">
      <c r="A107" s="3" t="s">
        <v>0</v>
      </c>
      <c r="B107" s="12"/>
      <c r="C107" s="12"/>
      <c r="D107" s="3"/>
      <c r="F107" s="6" t="s">
        <v>47</v>
      </c>
      <c r="G107" s="15">
        <v>44</v>
      </c>
      <c r="H107" s="15" t="str">
        <f t="shared" ref="H107:H166" si="12">_xlfn.IFNA(VLOOKUP(F107,K:L,2,FALSE),"")</f>
        <v/>
      </c>
      <c r="I107" s="6"/>
    </row>
    <row r="108" spans="1:10">
      <c r="A108" s="6" t="s">
        <v>27</v>
      </c>
      <c r="B108" s="15">
        <v>111</v>
      </c>
      <c r="C108" s="15">
        <f t="shared" ref="C108:C145" si="13">_xlfn.IFNA(VLOOKUP(A108,K:L,2,FALSE),"")</f>
        <v>4</v>
      </c>
      <c r="D108" s="6"/>
      <c r="F108" s="6" t="s">
        <v>46</v>
      </c>
      <c r="G108" s="15">
        <v>33</v>
      </c>
      <c r="H108" s="15" t="str">
        <f t="shared" si="12"/>
        <v/>
      </c>
      <c r="I108" s="6"/>
    </row>
    <row r="109" spans="1:10">
      <c r="A109" s="6" t="s">
        <v>96</v>
      </c>
      <c r="B109" s="15">
        <v>102</v>
      </c>
      <c r="C109" s="15">
        <f t="shared" si="13"/>
        <v>1</v>
      </c>
      <c r="D109" s="6"/>
      <c r="F109" s="6" t="s">
        <v>31</v>
      </c>
      <c r="G109" s="15">
        <v>26</v>
      </c>
      <c r="H109" s="15" t="str">
        <f t="shared" si="12"/>
        <v/>
      </c>
      <c r="I109" s="6"/>
    </row>
    <row r="110" spans="1:10">
      <c r="A110" s="6" t="s">
        <v>65</v>
      </c>
      <c r="B110" s="15">
        <v>75</v>
      </c>
      <c r="C110" s="15">
        <f t="shared" si="13"/>
        <v>2</v>
      </c>
      <c r="D110" s="6"/>
      <c r="F110" s="6" t="s">
        <v>124</v>
      </c>
      <c r="G110" s="15">
        <v>26</v>
      </c>
      <c r="H110" s="15" t="str">
        <f t="shared" si="12"/>
        <v/>
      </c>
      <c r="I110" s="6"/>
    </row>
    <row r="111" spans="1:10">
      <c r="A111" s="6" t="s">
        <v>55</v>
      </c>
      <c r="B111" s="15">
        <v>74</v>
      </c>
      <c r="C111" s="15" t="str">
        <f t="shared" si="13"/>
        <v/>
      </c>
      <c r="D111" s="6"/>
      <c r="F111" s="6" t="s">
        <v>37</v>
      </c>
      <c r="G111" s="15">
        <v>18</v>
      </c>
      <c r="H111" s="15">
        <f t="shared" si="12"/>
        <v>2</v>
      </c>
      <c r="I111" s="6"/>
    </row>
    <row r="112" spans="1:10">
      <c r="A112" s="6" t="s">
        <v>23</v>
      </c>
      <c r="B112" s="15">
        <v>59</v>
      </c>
      <c r="C112" s="15" t="str">
        <f t="shared" si="13"/>
        <v/>
      </c>
      <c r="D112" s="6"/>
      <c r="F112" s="6" t="s">
        <v>48</v>
      </c>
      <c r="G112" s="15">
        <v>16</v>
      </c>
      <c r="H112" s="15" t="str">
        <f t="shared" si="12"/>
        <v/>
      </c>
      <c r="I112" s="6"/>
    </row>
    <row r="113" spans="1:10">
      <c r="A113" s="6" t="s">
        <v>28</v>
      </c>
      <c r="B113" s="15">
        <v>47</v>
      </c>
      <c r="C113" s="15">
        <f t="shared" si="13"/>
        <v>1</v>
      </c>
      <c r="D113" s="6"/>
      <c r="F113" s="6" t="s">
        <v>157</v>
      </c>
      <c r="G113" s="15">
        <v>13</v>
      </c>
      <c r="H113" s="15" t="str">
        <f t="shared" si="12"/>
        <v/>
      </c>
      <c r="I113" s="6"/>
    </row>
    <row r="114" spans="1:10">
      <c r="A114" s="6" t="s">
        <v>56</v>
      </c>
      <c r="B114" s="15">
        <v>35</v>
      </c>
      <c r="C114" s="15" t="str">
        <f t="shared" si="13"/>
        <v/>
      </c>
      <c r="D114" s="6"/>
      <c r="F114" s="6">
        <v>20161224394510</v>
      </c>
      <c r="G114" s="15">
        <v>12</v>
      </c>
      <c r="H114" s="15">
        <f t="shared" si="12"/>
        <v>2</v>
      </c>
      <c r="I114" s="6"/>
    </row>
    <row r="115" spans="1:10">
      <c r="A115" s="6" t="s">
        <v>124</v>
      </c>
      <c r="B115" s="15">
        <v>27</v>
      </c>
      <c r="C115" s="15" t="str">
        <f t="shared" si="13"/>
        <v/>
      </c>
      <c r="D115" s="6"/>
      <c r="F115" s="6" t="s">
        <v>79</v>
      </c>
      <c r="G115" s="15">
        <v>11</v>
      </c>
      <c r="H115" s="15" t="str">
        <f t="shared" si="12"/>
        <v/>
      </c>
      <c r="I115" s="6"/>
    </row>
    <row r="116" spans="1:10">
      <c r="A116" s="6" t="s">
        <v>144</v>
      </c>
      <c r="B116" s="15">
        <v>26</v>
      </c>
      <c r="C116" s="15" t="str">
        <f t="shared" si="13"/>
        <v/>
      </c>
      <c r="D116" s="6"/>
      <c r="F116" s="6" t="s">
        <v>158</v>
      </c>
      <c r="G116" s="15">
        <v>11</v>
      </c>
      <c r="H116" s="15" t="str">
        <f t="shared" si="12"/>
        <v/>
      </c>
      <c r="I116" s="6"/>
    </row>
    <row r="117" spans="1:10">
      <c r="A117" s="6" t="s">
        <v>44</v>
      </c>
      <c r="B117" s="15">
        <v>26</v>
      </c>
      <c r="C117" s="15">
        <f t="shared" si="13"/>
        <v>1</v>
      </c>
      <c r="D117" s="6"/>
      <c r="F117" s="6" t="s">
        <v>69</v>
      </c>
      <c r="G117" s="15">
        <v>9</v>
      </c>
      <c r="H117" s="15" t="str">
        <f t="shared" si="12"/>
        <v/>
      </c>
      <c r="I117" s="6"/>
    </row>
    <row r="118" spans="1:10">
      <c r="A118" s="6" t="s">
        <v>109</v>
      </c>
      <c r="B118" s="15">
        <v>26</v>
      </c>
      <c r="C118" s="15">
        <f t="shared" si="13"/>
        <v>1</v>
      </c>
      <c r="D118" s="6"/>
      <c r="F118" s="6" t="s">
        <v>87</v>
      </c>
      <c r="G118" s="15">
        <v>9</v>
      </c>
      <c r="H118" s="15" t="str">
        <f t="shared" si="12"/>
        <v/>
      </c>
      <c r="I118" s="6"/>
    </row>
    <row r="119" spans="1:10">
      <c r="A119" s="6" t="s">
        <v>134</v>
      </c>
      <c r="B119" s="15">
        <v>26</v>
      </c>
      <c r="C119" s="15" t="str">
        <f t="shared" si="13"/>
        <v/>
      </c>
      <c r="D119" s="6"/>
      <c r="F119" s="6" t="s">
        <v>74</v>
      </c>
      <c r="G119" s="15">
        <v>8</v>
      </c>
      <c r="H119" s="15">
        <f t="shared" si="12"/>
        <v>1</v>
      </c>
      <c r="I119" s="6"/>
    </row>
    <row r="120" spans="1:10" ht="13">
      <c r="A120" s="6" t="s">
        <v>22</v>
      </c>
      <c r="B120" s="15">
        <v>24</v>
      </c>
      <c r="C120" s="15">
        <f t="shared" si="13"/>
        <v>2</v>
      </c>
      <c r="D120" s="6"/>
      <c r="F120" s="6" t="s">
        <v>159</v>
      </c>
      <c r="G120" s="15">
        <v>8</v>
      </c>
      <c r="H120" s="15" t="str">
        <f t="shared" si="12"/>
        <v/>
      </c>
      <c r="I120" s="6"/>
      <c r="J120" s="9"/>
    </row>
    <row r="121" spans="1:10">
      <c r="A121" s="6" t="s">
        <v>90</v>
      </c>
      <c r="B121" s="15">
        <v>24</v>
      </c>
      <c r="C121" s="15">
        <f t="shared" si="13"/>
        <v>3</v>
      </c>
      <c r="D121" s="6"/>
      <c r="F121" s="6" t="s">
        <v>77</v>
      </c>
      <c r="G121" s="15">
        <v>7</v>
      </c>
      <c r="H121" s="15" t="str">
        <f t="shared" si="12"/>
        <v/>
      </c>
      <c r="I121" s="6"/>
    </row>
    <row r="122" spans="1:10">
      <c r="A122" s="6" t="s">
        <v>53</v>
      </c>
      <c r="B122" s="15">
        <v>23</v>
      </c>
      <c r="C122" s="15">
        <f t="shared" si="13"/>
        <v>2</v>
      </c>
      <c r="D122" s="6"/>
      <c r="F122" s="6" t="s">
        <v>160</v>
      </c>
      <c r="G122" s="15">
        <v>7</v>
      </c>
      <c r="H122" s="15" t="str">
        <f t="shared" si="12"/>
        <v/>
      </c>
      <c r="I122" s="6"/>
    </row>
    <row r="123" spans="1:10">
      <c r="A123" s="6" t="s">
        <v>151</v>
      </c>
      <c r="B123" s="15">
        <v>23</v>
      </c>
      <c r="C123" s="15" t="str">
        <f t="shared" si="13"/>
        <v/>
      </c>
      <c r="D123" s="6"/>
      <c r="F123" s="6" t="s">
        <v>33</v>
      </c>
      <c r="G123" s="15">
        <v>7</v>
      </c>
      <c r="H123" s="15">
        <f t="shared" si="12"/>
        <v>2</v>
      </c>
      <c r="I123" s="6"/>
    </row>
    <row r="124" spans="1:10">
      <c r="A124" s="6" t="s">
        <v>47</v>
      </c>
      <c r="B124" s="15">
        <v>23</v>
      </c>
      <c r="C124" s="15" t="str">
        <f t="shared" si="13"/>
        <v/>
      </c>
      <c r="D124" s="6"/>
      <c r="F124" s="6" t="s">
        <v>161</v>
      </c>
      <c r="G124" s="15">
        <v>7</v>
      </c>
      <c r="H124" s="15" t="str">
        <f t="shared" si="12"/>
        <v/>
      </c>
      <c r="I124" s="6"/>
    </row>
    <row r="125" spans="1:10">
      <c r="A125" s="6" t="s">
        <v>79</v>
      </c>
      <c r="B125" s="15">
        <v>22</v>
      </c>
      <c r="C125" s="15" t="str">
        <f t="shared" si="13"/>
        <v/>
      </c>
      <c r="D125" s="6"/>
      <c r="F125" s="6" t="s">
        <v>162</v>
      </c>
      <c r="G125" s="15">
        <v>7</v>
      </c>
      <c r="H125" s="15" t="str">
        <f t="shared" si="12"/>
        <v/>
      </c>
      <c r="I125" s="6"/>
    </row>
    <row r="126" spans="1:10">
      <c r="A126" s="6" t="s">
        <v>140</v>
      </c>
      <c r="B126" s="15">
        <v>22</v>
      </c>
      <c r="C126" s="15" t="str">
        <f t="shared" si="13"/>
        <v/>
      </c>
      <c r="D126" s="6"/>
      <c r="F126" s="6"/>
      <c r="G126" s="15"/>
      <c r="H126" s="15" t="str">
        <f t="shared" si="12"/>
        <v/>
      </c>
      <c r="I126" s="6"/>
    </row>
    <row r="127" spans="1:10">
      <c r="A127" s="6" t="s">
        <v>66</v>
      </c>
      <c r="B127" s="15">
        <v>22</v>
      </c>
      <c r="C127" s="15" t="str">
        <f t="shared" si="13"/>
        <v/>
      </c>
      <c r="D127" s="6"/>
      <c r="F127" s="6"/>
      <c r="G127" s="15"/>
      <c r="H127" s="15" t="str">
        <f t="shared" si="12"/>
        <v/>
      </c>
      <c r="I127" s="6"/>
    </row>
    <row r="128" spans="1:10" ht="13">
      <c r="A128" s="6"/>
      <c r="B128" s="15"/>
      <c r="C128" s="15" t="str">
        <f t="shared" si="13"/>
        <v/>
      </c>
      <c r="D128" s="6"/>
      <c r="F128" s="3" t="s">
        <v>9</v>
      </c>
      <c r="G128" s="12"/>
      <c r="H128" s="10"/>
      <c r="I128" s="3"/>
    </row>
    <row r="129" spans="1:13">
      <c r="A129" s="6"/>
      <c r="B129" s="15"/>
      <c r="C129" s="15" t="str">
        <f t="shared" si="13"/>
        <v/>
      </c>
      <c r="D129" s="6"/>
      <c r="F129" s="6" t="s">
        <v>135</v>
      </c>
      <c r="G129" s="15">
        <v>79</v>
      </c>
      <c r="H129" s="15" t="str">
        <f t="shared" si="12"/>
        <v/>
      </c>
      <c r="I129" s="6"/>
    </row>
    <row r="130" spans="1:13" ht="13">
      <c r="A130" s="3" t="s">
        <v>11</v>
      </c>
      <c r="B130" s="12"/>
      <c r="C130" s="12"/>
      <c r="D130" s="3"/>
      <c r="F130" s="6" t="s">
        <v>60</v>
      </c>
      <c r="G130" s="15">
        <v>18</v>
      </c>
      <c r="H130" s="15" t="str">
        <f t="shared" si="12"/>
        <v/>
      </c>
      <c r="I130" s="6"/>
    </row>
    <row r="131" spans="1:13">
      <c r="A131" s="6" t="s">
        <v>78</v>
      </c>
      <c r="B131" s="15">
        <v>56</v>
      </c>
      <c r="C131" s="15">
        <f>_xlfn.IFNA(VLOOKUP(A131,K:L,2,FALSE),"")</f>
        <v>2</v>
      </c>
      <c r="D131" s="6"/>
      <c r="F131" s="6" t="s">
        <v>31</v>
      </c>
      <c r="G131" s="15">
        <v>11</v>
      </c>
      <c r="H131" s="15" t="str">
        <f t="shared" si="12"/>
        <v/>
      </c>
      <c r="I131" s="6"/>
    </row>
    <row r="132" spans="1:13">
      <c r="A132" s="6" t="s">
        <v>33</v>
      </c>
      <c r="B132" s="15">
        <v>40</v>
      </c>
      <c r="C132" s="15">
        <f>_xlfn.IFNA(VLOOKUP(A132,K:L,2,FALSE),"")</f>
        <v>2</v>
      </c>
      <c r="D132" s="6"/>
      <c r="F132" s="6" t="s">
        <v>55</v>
      </c>
      <c r="G132" s="15">
        <v>9</v>
      </c>
      <c r="H132" s="15" t="str">
        <f t="shared" si="12"/>
        <v/>
      </c>
      <c r="I132" s="6"/>
    </row>
    <row r="133" spans="1:13">
      <c r="A133" s="6" t="s">
        <v>90</v>
      </c>
      <c r="B133" s="15">
        <v>14</v>
      </c>
      <c r="C133" s="15">
        <f>_xlfn.IFNA(VLOOKUP(A133,K:L,2,FALSE),"")</f>
        <v>3</v>
      </c>
      <c r="D133" s="6"/>
      <c r="F133" s="6" t="s">
        <v>80</v>
      </c>
      <c r="G133" s="15">
        <v>9</v>
      </c>
      <c r="H133" s="15" t="str">
        <f t="shared" si="12"/>
        <v/>
      </c>
      <c r="I133" s="6"/>
      <c r="L133" s="2"/>
    </row>
    <row r="134" spans="1:13">
      <c r="A134" s="6" t="s">
        <v>22</v>
      </c>
      <c r="B134" s="15">
        <v>11</v>
      </c>
      <c r="C134" s="15">
        <f>_xlfn.IFNA(VLOOKUP(A134,K:L,2,FALSE),"")</f>
        <v>2</v>
      </c>
      <c r="D134" s="6"/>
      <c r="F134" s="6" t="s">
        <v>37</v>
      </c>
      <c r="G134" s="15">
        <v>7</v>
      </c>
      <c r="H134" s="15">
        <f t="shared" si="12"/>
        <v>2</v>
      </c>
      <c r="I134" s="6"/>
    </row>
    <row r="135" spans="1:13" ht="13">
      <c r="A135" s="6" t="s">
        <v>38</v>
      </c>
      <c r="B135" s="15">
        <v>7</v>
      </c>
      <c r="C135" s="15">
        <f t="shared" si="13"/>
        <v>3</v>
      </c>
      <c r="D135" s="6"/>
      <c r="F135" s="6" t="s">
        <v>82</v>
      </c>
      <c r="G135" s="15">
        <v>6</v>
      </c>
      <c r="H135" s="15" t="str">
        <f t="shared" si="12"/>
        <v/>
      </c>
      <c r="I135" s="6"/>
      <c r="J135" s="9"/>
      <c r="M135" s="2"/>
    </row>
    <row r="136" spans="1:13">
      <c r="A136" s="6" t="s">
        <v>105</v>
      </c>
      <c r="B136" s="15">
        <v>4</v>
      </c>
      <c r="C136" s="15">
        <f t="shared" si="13"/>
        <v>1</v>
      </c>
      <c r="D136" s="6"/>
      <c r="F136" s="6" t="s">
        <v>54</v>
      </c>
      <c r="G136" s="15">
        <v>6</v>
      </c>
      <c r="H136" s="15" t="str">
        <f t="shared" si="12"/>
        <v/>
      </c>
      <c r="I136" s="6"/>
    </row>
    <row r="137" spans="1:13">
      <c r="A137" s="6" t="s">
        <v>110</v>
      </c>
      <c r="B137" s="15">
        <v>4</v>
      </c>
      <c r="C137" s="15">
        <f t="shared" si="13"/>
        <v>1</v>
      </c>
      <c r="D137" s="6"/>
      <c r="F137" s="6" t="s">
        <v>29</v>
      </c>
      <c r="G137" s="15">
        <v>4</v>
      </c>
      <c r="H137" s="15" t="str">
        <f t="shared" si="12"/>
        <v/>
      </c>
      <c r="I137" s="6"/>
    </row>
    <row r="138" spans="1:13">
      <c r="A138" s="6" t="s">
        <v>163</v>
      </c>
      <c r="B138" s="15">
        <v>4</v>
      </c>
      <c r="C138" s="15" t="str">
        <f t="shared" si="13"/>
        <v/>
      </c>
      <c r="D138" s="6"/>
      <c r="F138" s="6" t="s">
        <v>25</v>
      </c>
      <c r="G138" s="15">
        <v>4</v>
      </c>
      <c r="H138" s="15" t="str">
        <f t="shared" si="12"/>
        <v/>
      </c>
      <c r="I138" s="6"/>
    </row>
    <row r="139" spans="1:13">
      <c r="A139" s="6" t="s">
        <v>135</v>
      </c>
      <c r="B139" s="15">
        <v>3</v>
      </c>
      <c r="C139" s="15" t="str">
        <f t="shared" si="13"/>
        <v/>
      </c>
      <c r="D139" s="6"/>
      <c r="F139" s="6" t="s">
        <v>165</v>
      </c>
      <c r="G139" s="15">
        <v>4</v>
      </c>
      <c r="H139" s="15" t="str">
        <f t="shared" si="12"/>
        <v/>
      </c>
      <c r="I139" s="6"/>
    </row>
    <row r="140" spans="1:13">
      <c r="A140" s="6" t="s">
        <v>31</v>
      </c>
      <c r="B140" s="15">
        <v>3</v>
      </c>
      <c r="C140" s="15" t="str">
        <f t="shared" si="13"/>
        <v/>
      </c>
      <c r="D140" s="6"/>
      <c r="F140" s="6" t="s">
        <v>166</v>
      </c>
      <c r="G140" s="15">
        <v>4</v>
      </c>
      <c r="H140" s="15" t="str">
        <f t="shared" si="12"/>
        <v/>
      </c>
      <c r="I140" s="6"/>
    </row>
    <row r="141" spans="1:13">
      <c r="A141" s="6" t="s">
        <v>164</v>
      </c>
      <c r="B141" s="15">
        <v>3</v>
      </c>
      <c r="C141" s="15" t="str">
        <f t="shared" si="13"/>
        <v/>
      </c>
      <c r="D141" s="6"/>
      <c r="F141" s="6" t="s">
        <v>85</v>
      </c>
      <c r="G141" s="15">
        <v>4</v>
      </c>
      <c r="H141" s="15">
        <f t="shared" si="12"/>
        <v>2</v>
      </c>
      <c r="I141" s="6"/>
    </row>
    <row r="142" spans="1:13">
      <c r="A142" s="6" t="s">
        <v>49</v>
      </c>
      <c r="B142" s="15">
        <v>2</v>
      </c>
      <c r="C142" s="15" t="str">
        <f t="shared" si="13"/>
        <v/>
      </c>
      <c r="D142" s="6"/>
      <c r="F142" s="6" t="s">
        <v>167</v>
      </c>
      <c r="G142" s="15">
        <v>4</v>
      </c>
      <c r="H142" s="15" t="str">
        <f t="shared" si="12"/>
        <v/>
      </c>
      <c r="I142" s="6"/>
    </row>
    <row r="143" spans="1:13">
      <c r="A143" s="6" t="s">
        <v>104</v>
      </c>
      <c r="B143" s="15">
        <v>2</v>
      </c>
      <c r="C143" s="15">
        <f t="shared" si="13"/>
        <v>1</v>
      </c>
      <c r="D143" s="6"/>
      <c r="F143" s="6" t="s">
        <v>66</v>
      </c>
      <c r="G143" s="15">
        <v>4</v>
      </c>
      <c r="H143" s="15" t="str">
        <f t="shared" si="12"/>
        <v/>
      </c>
      <c r="I143" s="6"/>
    </row>
    <row r="144" spans="1:13">
      <c r="A144" s="6" t="s">
        <v>57</v>
      </c>
      <c r="B144" s="15">
        <v>2</v>
      </c>
      <c r="C144" s="15" t="str">
        <f t="shared" si="13"/>
        <v/>
      </c>
      <c r="D144" s="6"/>
      <c r="F144" s="6"/>
      <c r="G144" s="15"/>
      <c r="H144" s="15" t="str">
        <f t="shared" si="12"/>
        <v/>
      </c>
      <c r="I144" s="6"/>
    </row>
    <row r="145" spans="1:12" ht="13">
      <c r="A145" s="6" t="s">
        <v>79</v>
      </c>
      <c r="B145" s="15">
        <v>2</v>
      </c>
      <c r="C145" s="15" t="str">
        <f t="shared" si="13"/>
        <v/>
      </c>
      <c r="D145" s="6"/>
      <c r="F145" s="3" t="s">
        <v>8</v>
      </c>
      <c r="G145" s="12"/>
      <c r="H145" s="10"/>
      <c r="I145" s="3"/>
    </row>
    <row r="146" spans="1:12">
      <c r="A146" s="6"/>
      <c r="B146" s="15"/>
      <c r="C146" s="15" t="str">
        <f t="shared" ref="C144:C146" si="14">_xlfn.IFNA(VLOOKUP(A146,K:L,2,FALSE),"")</f>
        <v/>
      </c>
      <c r="D146" s="6"/>
      <c r="F146" s="6" t="s">
        <v>32</v>
      </c>
      <c r="G146" s="15">
        <v>49</v>
      </c>
      <c r="H146" s="15">
        <f>_xlfn.IFNA(VLOOKUP(F146,K:L,2,FALSE),"")</f>
        <v>3</v>
      </c>
      <c r="I146" s="6"/>
      <c r="L146" s="1" t="s">
        <v>20</v>
      </c>
    </row>
    <row r="147" spans="1:12" ht="13">
      <c r="A147" s="3" t="s">
        <v>16</v>
      </c>
      <c r="B147" s="12"/>
      <c r="C147" s="10"/>
      <c r="D147" s="3"/>
      <c r="F147" s="6" t="s">
        <v>22</v>
      </c>
      <c r="G147" s="15">
        <v>8</v>
      </c>
      <c r="H147" s="15">
        <f t="shared" si="12"/>
        <v>2</v>
      </c>
      <c r="I147" s="6"/>
      <c r="J147" s="9"/>
    </row>
    <row r="148" spans="1:12">
      <c r="A148" s="6" t="s">
        <v>32</v>
      </c>
      <c r="B148" s="15">
        <v>21</v>
      </c>
      <c r="C148" s="15">
        <f>_xlfn.IFNA(VLOOKUP(A148,K:L,2,FALSE),"")</f>
        <v>3</v>
      </c>
      <c r="D148" s="6"/>
      <c r="F148" s="6" t="s">
        <v>21</v>
      </c>
      <c r="G148" s="15">
        <v>6</v>
      </c>
      <c r="H148" s="15" t="str">
        <f t="shared" si="12"/>
        <v/>
      </c>
      <c r="I148" s="6"/>
    </row>
    <row r="149" spans="1:12">
      <c r="A149" s="6" t="s">
        <v>22</v>
      </c>
      <c r="B149" s="15">
        <v>21</v>
      </c>
      <c r="C149" s="15">
        <f t="shared" ref="C148:C170" si="15">_xlfn.IFNA(VLOOKUP(A149,K:L,2,FALSE),"")</f>
        <v>2</v>
      </c>
      <c r="D149" s="6"/>
      <c r="F149" s="6" t="s">
        <v>113</v>
      </c>
      <c r="G149" s="15">
        <v>5</v>
      </c>
      <c r="H149" s="15">
        <f t="shared" si="12"/>
        <v>1</v>
      </c>
      <c r="I149" s="6"/>
    </row>
    <row r="150" spans="1:12">
      <c r="A150" s="6" t="s">
        <v>34</v>
      </c>
      <c r="B150" s="15">
        <v>8</v>
      </c>
      <c r="C150" s="15">
        <f t="shared" si="15"/>
        <v>1</v>
      </c>
      <c r="D150" s="6"/>
      <c r="F150" s="6" t="s">
        <v>24</v>
      </c>
      <c r="G150" s="15">
        <v>5</v>
      </c>
      <c r="H150" s="15" t="str">
        <f t="shared" si="12"/>
        <v/>
      </c>
      <c r="I150" s="6"/>
    </row>
    <row r="151" spans="1:12">
      <c r="A151" s="6" t="s">
        <v>28</v>
      </c>
      <c r="B151" s="15">
        <v>5</v>
      </c>
      <c r="C151" s="15">
        <f t="shared" si="15"/>
        <v>1</v>
      </c>
      <c r="D151" s="6"/>
      <c r="F151" s="6" t="s">
        <v>60</v>
      </c>
      <c r="G151" s="15">
        <v>4</v>
      </c>
      <c r="H151" s="15" t="str">
        <f t="shared" si="12"/>
        <v/>
      </c>
      <c r="I151" s="6"/>
    </row>
    <row r="152" spans="1:12">
      <c r="A152" s="6" t="s">
        <v>171</v>
      </c>
      <c r="B152" s="15">
        <v>4</v>
      </c>
      <c r="C152" s="15" t="str">
        <f t="shared" si="15"/>
        <v/>
      </c>
      <c r="D152" s="6"/>
      <c r="F152" s="6" t="s">
        <v>27</v>
      </c>
      <c r="G152" s="15">
        <v>4</v>
      </c>
      <c r="H152" s="15">
        <f t="shared" si="12"/>
        <v>4</v>
      </c>
      <c r="I152" s="6"/>
    </row>
    <row r="153" spans="1:12">
      <c r="A153" s="6" t="s">
        <v>27</v>
      </c>
      <c r="B153" s="15">
        <v>4</v>
      </c>
      <c r="C153" s="15">
        <f t="shared" si="15"/>
        <v>4</v>
      </c>
      <c r="D153" s="6"/>
      <c r="F153" s="6" t="s">
        <v>124</v>
      </c>
      <c r="G153" s="15">
        <v>4</v>
      </c>
      <c r="H153" s="15" t="str">
        <f t="shared" si="12"/>
        <v/>
      </c>
      <c r="I153" s="6"/>
    </row>
    <row r="154" spans="1:12">
      <c r="A154" s="6" t="s">
        <v>62</v>
      </c>
      <c r="B154" s="15">
        <v>4</v>
      </c>
      <c r="C154" s="15" t="str">
        <f t="shared" si="15"/>
        <v/>
      </c>
      <c r="D154" s="6"/>
      <c r="F154" s="6" t="s">
        <v>79</v>
      </c>
      <c r="G154" s="15">
        <v>3</v>
      </c>
      <c r="H154" s="15" t="str">
        <f t="shared" si="12"/>
        <v/>
      </c>
      <c r="I154" s="6"/>
    </row>
    <row r="155" spans="1:12">
      <c r="A155" s="6" t="s">
        <v>155</v>
      </c>
      <c r="B155" s="15">
        <v>4</v>
      </c>
      <c r="C155" s="15" t="str">
        <f t="shared" si="15"/>
        <v/>
      </c>
      <c r="D155" s="6"/>
      <c r="F155" s="6" t="s">
        <v>168</v>
      </c>
      <c r="G155" s="15">
        <v>3</v>
      </c>
      <c r="H155" s="15" t="str">
        <f t="shared" si="12"/>
        <v/>
      </c>
      <c r="I155" s="6"/>
    </row>
    <row r="156" spans="1:12">
      <c r="A156" s="6" t="s">
        <v>31</v>
      </c>
      <c r="B156" s="15">
        <v>3</v>
      </c>
      <c r="C156" s="15" t="str">
        <f t="shared" si="15"/>
        <v/>
      </c>
      <c r="D156" s="6"/>
      <c r="F156" s="6" t="s">
        <v>85</v>
      </c>
      <c r="G156" s="15">
        <v>2</v>
      </c>
      <c r="H156" s="15">
        <f t="shared" si="12"/>
        <v>2</v>
      </c>
      <c r="I156" s="6"/>
    </row>
    <row r="157" spans="1:12">
      <c r="A157" s="6" t="s">
        <v>57</v>
      </c>
      <c r="B157" s="15">
        <v>3</v>
      </c>
      <c r="C157" s="15" t="str">
        <f t="shared" si="15"/>
        <v/>
      </c>
      <c r="D157" s="6"/>
      <c r="F157" s="6" t="s">
        <v>58</v>
      </c>
      <c r="G157" s="15">
        <v>2</v>
      </c>
      <c r="H157" s="15" t="str">
        <f t="shared" si="12"/>
        <v/>
      </c>
      <c r="I157" s="6"/>
    </row>
    <row r="158" spans="1:12">
      <c r="A158" s="6" t="s">
        <v>172</v>
      </c>
      <c r="B158" s="15">
        <v>3</v>
      </c>
      <c r="C158" s="15" t="str">
        <f t="shared" si="15"/>
        <v/>
      </c>
      <c r="D158" s="6"/>
      <c r="F158" s="6" t="s">
        <v>34</v>
      </c>
      <c r="G158" s="15">
        <v>2</v>
      </c>
      <c r="H158" s="15">
        <f t="shared" si="12"/>
        <v>1</v>
      </c>
      <c r="I158" s="6"/>
    </row>
    <row r="159" spans="1:12">
      <c r="A159" s="6" t="s">
        <v>173</v>
      </c>
      <c r="B159" s="15">
        <v>3</v>
      </c>
      <c r="C159" s="15" t="str">
        <f t="shared" si="15"/>
        <v/>
      </c>
      <c r="D159" s="6"/>
      <c r="F159" s="6" t="s">
        <v>169</v>
      </c>
      <c r="G159" s="15">
        <v>2</v>
      </c>
      <c r="H159" s="15" t="str">
        <f t="shared" si="12"/>
        <v/>
      </c>
      <c r="I159" s="6"/>
    </row>
    <row r="160" spans="1:12">
      <c r="A160" s="6" t="s">
        <v>174</v>
      </c>
      <c r="B160" s="15">
        <v>2</v>
      </c>
      <c r="C160" s="15" t="str">
        <f t="shared" si="15"/>
        <v/>
      </c>
      <c r="D160" s="6"/>
      <c r="F160" s="6" t="s">
        <v>31</v>
      </c>
      <c r="G160" s="15">
        <v>2</v>
      </c>
      <c r="H160" s="15" t="str">
        <f t="shared" si="12"/>
        <v/>
      </c>
      <c r="I160" s="6"/>
    </row>
    <row r="161" spans="1:9">
      <c r="A161" s="6" t="s">
        <v>79</v>
      </c>
      <c r="B161" s="15">
        <v>2</v>
      </c>
      <c r="C161" s="15" t="str">
        <f t="shared" si="15"/>
        <v/>
      </c>
      <c r="D161" s="6"/>
      <c r="F161" s="6" t="s">
        <v>57</v>
      </c>
      <c r="G161" s="15">
        <v>2</v>
      </c>
      <c r="H161" s="15" t="str">
        <f t="shared" si="12"/>
        <v/>
      </c>
      <c r="I161" s="6"/>
    </row>
    <row r="162" spans="1:9">
      <c r="A162" s="6" t="s">
        <v>175</v>
      </c>
      <c r="B162" s="15">
        <v>2</v>
      </c>
      <c r="C162" s="15" t="str">
        <f t="shared" si="15"/>
        <v/>
      </c>
      <c r="D162" s="6"/>
      <c r="F162" s="6" t="s">
        <v>135</v>
      </c>
      <c r="G162" s="15">
        <v>2</v>
      </c>
      <c r="H162" s="15" t="str">
        <f t="shared" si="12"/>
        <v/>
      </c>
      <c r="I162" s="6"/>
    </row>
    <row r="163" spans="1:9">
      <c r="A163" s="6" t="s">
        <v>24</v>
      </c>
      <c r="B163" s="15">
        <v>2</v>
      </c>
      <c r="C163" s="15" t="str">
        <f t="shared" si="15"/>
        <v/>
      </c>
      <c r="D163" s="6"/>
      <c r="F163" s="6" t="s">
        <v>170</v>
      </c>
      <c r="G163" s="15">
        <v>2</v>
      </c>
      <c r="H163" s="15" t="str">
        <f t="shared" si="12"/>
        <v/>
      </c>
      <c r="I163" s="6"/>
    </row>
    <row r="164" spans="1:9">
      <c r="A164" s="6" t="s">
        <v>58</v>
      </c>
      <c r="B164" s="15">
        <v>2</v>
      </c>
      <c r="C164" s="15" t="str">
        <f t="shared" si="15"/>
        <v/>
      </c>
      <c r="D164" s="6"/>
      <c r="F164" s="6" t="s">
        <v>40</v>
      </c>
      <c r="G164" s="15">
        <v>2</v>
      </c>
      <c r="H164" s="15" t="str">
        <f t="shared" si="12"/>
        <v/>
      </c>
      <c r="I164" s="6"/>
    </row>
    <row r="165" spans="1:9">
      <c r="A165" s="6" t="s">
        <v>121</v>
      </c>
      <c r="B165" s="15">
        <v>2</v>
      </c>
      <c r="C165" s="15" t="str">
        <f t="shared" si="15"/>
        <v/>
      </c>
      <c r="D165" s="6"/>
      <c r="F165" s="6" t="s">
        <v>55</v>
      </c>
      <c r="G165" s="15">
        <v>2</v>
      </c>
      <c r="H165" s="15" t="str">
        <f t="shared" si="12"/>
        <v/>
      </c>
      <c r="I165" s="6"/>
    </row>
    <row r="166" spans="1:9">
      <c r="A166" s="6" t="s">
        <v>176</v>
      </c>
      <c r="B166" s="15">
        <v>2</v>
      </c>
      <c r="C166" s="15" t="str">
        <f t="shared" si="15"/>
        <v/>
      </c>
      <c r="D166" s="6"/>
      <c r="F166" s="6" t="s">
        <v>29</v>
      </c>
      <c r="G166" s="15">
        <v>2</v>
      </c>
      <c r="H166" s="15" t="str">
        <f t="shared" si="12"/>
        <v/>
      </c>
      <c r="I166" s="6"/>
    </row>
    <row r="167" spans="1:9">
      <c r="A167" s="6" t="s">
        <v>177</v>
      </c>
      <c r="B167" s="15">
        <v>2</v>
      </c>
      <c r="C167" s="15" t="str">
        <f t="shared" si="15"/>
        <v/>
      </c>
      <c r="D167" s="6"/>
    </row>
    <row r="168" spans="1:9">
      <c r="A168" s="6" t="s">
        <v>88</v>
      </c>
      <c r="B168" s="15">
        <v>2</v>
      </c>
      <c r="C168" s="15" t="str">
        <f t="shared" si="15"/>
        <v/>
      </c>
      <c r="D168" s="6"/>
    </row>
    <row r="169" spans="1:9">
      <c r="A169" s="6" t="s">
        <v>124</v>
      </c>
      <c r="B169" s="15">
        <v>2</v>
      </c>
      <c r="C169" s="15" t="str">
        <f t="shared" si="15"/>
        <v/>
      </c>
      <c r="D169" s="6"/>
    </row>
    <row r="170" spans="1:9">
      <c r="A170" s="6" t="s">
        <v>178</v>
      </c>
      <c r="B170" s="15">
        <v>2</v>
      </c>
      <c r="C170" s="15" t="str">
        <f t="shared" si="15"/>
        <v/>
      </c>
      <c r="D170" s="6"/>
    </row>
  </sheetData>
  <phoneticPr fontId="21" type="noConversion"/>
  <pageMargins left="0.7" right="0.7" top="0.75" bottom="0.75" header="0.3" footer="0.3"/>
  <pageSetup orientation="portrait" r:id="rId1"/>
  <headerFooter>
    <oddFooter xml:space="preserve">&amp;LUnrestricted </oddFooter>
    <evenFooter xml:space="preserve">&amp;LUnrestricted </evenFooter>
    <firstFooter xml:space="preserve">&amp;LUnrestricted </firstFooter>
  </headerFooter>
</worksheet>
</file>

<file path=docMetadata/LabelInfo.xml><?xml version="1.0" encoding="utf-8"?>
<clbl:labelList xmlns:clbl="http://schemas.microsoft.com/office/2020/mipLabelMetadata">
  <clbl:label id="{a59b6cd5-d141-4a33-8bf1-0ca04484304f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Jie Qiong (ext) (PD PA AE SFAE CS CCC)</dc:creator>
  <cp:keywords>C_Unrestricted</cp:keywords>
  <cp:lastModifiedBy>Chen, Yang (ext) (DI S CN DM-X TSSH CKM P&amp;T)</cp:lastModifiedBy>
  <dcterms:created xsi:type="dcterms:W3CDTF">2019-04-01T05:43:59Z</dcterms:created>
  <dcterms:modified xsi:type="dcterms:W3CDTF">2026-01-09T04:10:55Z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  <property fmtid="{D5CDD505-2E9C-101B-9397-08002B2CF9AE}" pid="6" name="MSIP_Label_a59b6cd5-d141-4a33-8bf1-0ca04484304f_Enabled">
    <vt:lpwstr>true</vt:lpwstr>
  </property>
  <property fmtid="{D5CDD505-2E9C-101B-9397-08002B2CF9AE}" pid="7" name="MSIP_Label_a59b6cd5-d141-4a33-8bf1-0ca04484304f_SetDate">
    <vt:lpwstr>2022-02-17T01:28:48Z</vt:lpwstr>
  </property>
  <property fmtid="{D5CDD505-2E9C-101B-9397-08002B2CF9AE}" pid="8" name="MSIP_Label_a59b6cd5-d141-4a33-8bf1-0ca04484304f_Method">
    <vt:lpwstr>Standard</vt:lpwstr>
  </property>
  <property fmtid="{D5CDD505-2E9C-101B-9397-08002B2CF9AE}" pid="9" name="MSIP_Label_a59b6cd5-d141-4a33-8bf1-0ca04484304f_Name">
    <vt:lpwstr>restricted-default</vt:lpwstr>
  </property>
  <property fmtid="{D5CDD505-2E9C-101B-9397-08002B2CF9AE}" pid="10" name="MSIP_Label_a59b6cd5-d141-4a33-8bf1-0ca04484304f_SiteId">
    <vt:lpwstr>38ae3bcd-9579-4fd4-adda-b42e1495d55a</vt:lpwstr>
  </property>
  <property fmtid="{D5CDD505-2E9C-101B-9397-08002B2CF9AE}" pid="11" name="MSIP_Label_a59b6cd5-d141-4a33-8bf1-0ca04484304f_ActionId">
    <vt:lpwstr>f32d2434-4fa7-4796-8a96-f3eae560b4c3</vt:lpwstr>
  </property>
  <property fmtid="{D5CDD505-2E9C-101B-9397-08002B2CF9AE}" pid="12" name="MSIP_Label_a59b6cd5-d141-4a33-8bf1-0ca04484304f_ContentBits">
    <vt:lpwstr>0</vt:lpwstr>
  </property>
  <property fmtid="{D5CDD505-2E9C-101B-9397-08002B2CF9AE}" pid="13" name="Document_Confidentiality">
    <vt:lpwstr>Restricted</vt:lpwstr>
  </property>
</Properties>
</file>